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170" tabRatio="640"/>
  </bookViews>
  <sheets>
    <sheet name="表紙" sheetId="1" r:id="rId1"/>
    <sheet name="男子団体" sheetId="11" r:id="rId2"/>
    <sheet name="女子団体" sheetId="15" r:id="rId3"/>
    <sheet name="高1,2男A" sheetId="2" r:id="rId4"/>
    <sheet name="高1,2男B" sheetId="6" r:id="rId5"/>
    <sheet name="高3男" sheetId="8" r:id="rId6"/>
    <sheet name="高校1,2女A" sheetId="3" r:id="rId7"/>
    <sheet name="高校1,2女B" sheetId="7" r:id="rId8"/>
    <sheet name="高3女" sheetId="9" r:id="rId9"/>
  </sheets>
  <definedNames>
    <definedName name="_xlnm.Print_Area" localSheetId="3">'高1,2男A'!$A$1:$J$49</definedName>
    <definedName name="_xlnm.Print_Area" localSheetId="4">'高1,2男B'!$A$1:$J$47</definedName>
    <definedName name="_xlnm.Print_Area" localSheetId="8">高3女!$A$1:$J$47</definedName>
    <definedName name="_xlnm.Print_Area" localSheetId="5">高3男!$A$1:$J$47</definedName>
    <definedName name="_xlnm.Print_Area" localSheetId="6">'高校1,2女A'!$A$1:$J$47</definedName>
    <definedName name="_xlnm.Print_Area" localSheetId="2">女子団体!$A$1:$I$31</definedName>
    <definedName name="_xlnm.Print_Area" localSheetId="1">男子団体!$A$1:$I$31</definedName>
    <definedName name="_xlnm.Print_Area" localSheetId="0">表紙!$A$1:$I$30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C18" i="1"/>
  <c r="G16" i="1"/>
  <c r="G14" i="1"/>
  <c r="C14" i="1"/>
  <c r="G13" i="1" l="1"/>
  <c r="H13" i="1" s="1"/>
  <c r="A31" i="15"/>
  <c r="E7" i="15"/>
  <c r="C7" i="15"/>
  <c r="A7" i="15"/>
  <c r="A1" i="15"/>
  <c r="A31" i="11" l="1"/>
  <c r="E7" i="11" l="1"/>
  <c r="C7" i="11"/>
  <c r="A7" i="11"/>
  <c r="C13" i="1"/>
  <c r="A1" i="11"/>
  <c r="D13" i="1" l="1"/>
  <c r="G19" i="1"/>
  <c r="H19" i="1" s="1"/>
  <c r="H18" i="1"/>
  <c r="G17" i="1"/>
  <c r="H17" i="1" s="1"/>
  <c r="H16" i="1"/>
  <c r="G15" i="1"/>
  <c r="H15" i="1" s="1"/>
  <c r="H14" i="1"/>
  <c r="C19" i="1"/>
  <c r="D19" i="1" s="1"/>
  <c r="D18" i="1"/>
  <c r="C17" i="1"/>
  <c r="D17" i="1" s="1"/>
  <c r="C16" i="1"/>
  <c r="D16" i="1" s="1"/>
  <c r="C3" i="9"/>
  <c r="C2" i="9"/>
  <c r="C3" i="8"/>
  <c r="C2" i="8"/>
  <c r="C3" i="7"/>
  <c r="C2" i="7"/>
  <c r="C3" i="6"/>
  <c r="C2" i="6"/>
  <c r="C15" i="1"/>
  <c r="D15" i="1" s="1"/>
  <c r="D14" i="1"/>
  <c r="H20" i="1" l="1"/>
  <c r="D20" i="1"/>
  <c r="C3" i="3"/>
  <c r="C2" i="3"/>
  <c r="C3" i="2" l="1"/>
  <c r="C2" i="2"/>
</calcChain>
</file>

<file path=xl/sharedStrings.xml><?xml version="1.0" encoding="utf-8"?>
<sst xmlns="http://schemas.openxmlformats.org/spreadsheetml/2006/main" count="546" uniqueCount="111">
  <si>
    <t>大会名</t>
  </si>
  <si>
    <t>学校名</t>
  </si>
  <si>
    <t>電話番号</t>
  </si>
  <si>
    <t>参加数及び参加費一覧</t>
  </si>
  <si>
    <t>人数</t>
  </si>
  <si>
    <t>参加費</t>
  </si>
  <si>
    <t>参加費合計</t>
  </si>
  <si>
    <t>種目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</si>
  <si>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</si>
  <si>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</si>
  <si>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</si>
  <si>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学校名</t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</si>
  <si>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</si>
  <si>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</si>
  <si>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GDA</t>
  </si>
  <si>
    <t>BDA</t>
  </si>
  <si>
    <t>BSA</t>
  </si>
  <si>
    <t>BSB</t>
  </si>
  <si>
    <t>BDB</t>
  </si>
  <si>
    <t>　①名前及びふりがなは「姓」と「名」の間のみを全角1マス空けてください</t>
    <rPh sb="12" eb="13">
      <t>セイ</t>
    </rPh>
    <phoneticPr fontId="2"/>
  </si>
  <si>
    <t>　③ペアは種目ごとに校内順位の順に並べてください。その際に、順位を示すような数字の記入は不要です。</t>
    <phoneticPr fontId="2"/>
  </si>
  <si>
    <t>◆高校1，２年男子ダブルス A　エントリー◆</t>
    <rPh sb="1" eb="3">
      <t>コウコウ</t>
    </rPh>
    <rPh sb="6" eb="7">
      <t>ネン</t>
    </rPh>
    <phoneticPr fontId="2"/>
  </si>
  <si>
    <t>◆高校1，２年男子シングルス　A　エントリー◆</t>
    <rPh sb="1" eb="3">
      <t>コウコウ</t>
    </rPh>
    <rPh sb="6" eb="7">
      <t>ネン</t>
    </rPh>
    <phoneticPr fontId="2"/>
  </si>
  <si>
    <t>◆高校1，２年男子ダブルス　B　エントリー◆</t>
    <rPh sb="1" eb="3">
      <t>コウコウ</t>
    </rPh>
    <rPh sb="6" eb="7">
      <t>ネン</t>
    </rPh>
    <phoneticPr fontId="2"/>
  </si>
  <si>
    <t>◆高校1，２年男子シングルス　B　エントリー◆</t>
    <rPh sb="1" eb="3">
      <t>コウコウ</t>
    </rPh>
    <rPh sb="6" eb="7">
      <t>ネン</t>
    </rPh>
    <phoneticPr fontId="2"/>
  </si>
  <si>
    <t>生年月日</t>
    <rPh sb="0" eb="1">
      <t>ショウ</t>
    </rPh>
    <rPh sb="1" eb="4">
      <t>ネンガッピ</t>
    </rPh>
    <phoneticPr fontId="2"/>
  </si>
  <si>
    <t>◆高校１，２年女子ダブルス　A　エントリー◆</t>
    <rPh sb="1" eb="3">
      <t>コウコウ</t>
    </rPh>
    <rPh sb="6" eb="7">
      <t>ネン</t>
    </rPh>
    <phoneticPr fontId="2"/>
  </si>
  <si>
    <t>◆高校１，２年女子シングルス　A　エントリー◆</t>
    <rPh sb="1" eb="3">
      <t>コウコウ</t>
    </rPh>
    <rPh sb="6" eb="7">
      <t>ネン</t>
    </rPh>
    <phoneticPr fontId="2"/>
  </si>
  <si>
    <t>GSA</t>
  </si>
  <si>
    <t>◆高校１，２年女子ダブルス　B　エントリー◆</t>
    <rPh sb="1" eb="3">
      <t>コウコウ</t>
    </rPh>
    <rPh sb="6" eb="7">
      <t>ネン</t>
    </rPh>
    <phoneticPr fontId="2"/>
  </si>
  <si>
    <t>◆高校１，２年女子シングルス　B　エントリー◆</t>
    <rPh sb="1" eb="3">
      <t>コウコウ</t>
    </rPh>
    <rPh sb="6" eb="7">
      <t>ネン</t>
    </rPh>
    <phoneticPr fontId="2"/>
  </si>
  <si>
    <t>GDB</t>
  </si>
  <si>
    <t>GSB</t>
  </si>
  <si>
    <t>MD</t>
  </si>
  <si>
    <t>MS</t>
  </si>
  <si>
    <t>◆高校３年男子ダブルス　エントリー◆</t>
    <rPh sb="1" eb="3">
      <t>コウコウ</t>
    </rPh>
    <rPh sb="4" eb="5">
      <t>ネン</t>
    </rPh>
    <phoneticPr fontId="2"/>
  </si>
  <si>
    <t>◆高校３年男子シングルス　エントリー◆</t>
    <rPh sb="1" eb="3">
      <t>コウコウ</t>
    </rPh>
    <rPh sb="4" eb="5">
      <t>ネン</t>
    </rPh>
    <phoneticPr fontId="2"/>
  </si>
  <si>
    <t>◆高校３年女子ダブルス エントリー◆</t>
    <rPh sb="1" eb="3">
      <t>コウコウ</t>
    </rPh>
    <rPh sb="4" eb="5">
      <t>ネン</t>
    </rPh>
    <phoneticPr fontId="2"/>
  </si>
  <si>
    <t>◆高校３年女子シングルス　エントリー◆</t>
    <rPh sb="1" eb="3">
      <t>コウコウ</t>
    </rPh>
    <rPh sb="4" eb="5">
      <t>ネン</t>
    </rPh>
    <phoneticPr fontId="2"/>
  </si>
  <si>
    <t>WD</t>
  </si>
  <si>
    <t>WS</t>
  </si>
  <si>
    <t>ランク</t>
    <phoneticPr fontId="2"/>
  </si>
  <si>
    <t>種目男子</t>
    <rPh sb="2" eb="4">
      <t>ダンシ</t>
    </rPh>
    <phoneticPr fontId="2"/>
  </si>
  <si>
    <t>1,2年DA</t>
    <rPh sb="3" eb="4">
      <t>ネン</t>
    </rPh>
    <phoneticPr fontId="2"/>
  </si>
  <si>
    <t>1,2年SA</t>
    <rPh sb="3" eb="4">
      <t>ネン</t>
    </rPh>
    <phoneticPr fontId="2"/>
  </si>
  <si>
    <t>1,2年DB</t>
    <rPh sb="3" eb="4">
      <t>ネン</t>
    </rPh>
    <phoneticPr fontId="2"/>
  </si>
  <si>
    <t>1,2年SB</t>
    <rPh sb="3" eb="4">
      <t>ネン</t>
    </rPh>
    <phoneticPr fontId="2"/>
  </si>
  <si>
    <t>3年D</t>
    <rPh sb="1" eb="2">
      <t>ネン</t>
    </rPh>
    <phoneticPr fontId="2"/>
  </si>
  <si>
    <t>3年S</t>
    <rPh sb="1" eb="2">
      <t>ネン</t>
    </rPh>
    <phoneticPr fontId="2"/>
  </si>
  <si>
    <t>種目女子</t>
    <rPh sb="2" eb="4">
      <t>ジョシ</t>
    </rPh>
    <phoneticPr fontId="2"/>
  </si>
  <si>
    <t>様式３：参加申込エクセル　個票</t>
    <rPh sb="0" eb="2">
      <t>ヨウシキ</t>
    </rPh>
    <rPh sb="4" eb="6">
      <t>サンカ</t>
    </rPh>
    <rPh sb="6" eb="8">
      <t>モウシコミ</t>
    </rPh>
    <rPh sb="13" eb="15">
      <t>コヒョウ</t>
    </rPh>
    <phoneticPr fontId="2"/>
  </si>
  <si>
    <t>様式３：参加申込エクセル　一覧・表紙</t>
    <rPh sb="0" eb="2">
      <t>ヨウシキ</t>
    </rPh>
    <rPh sb="4" eb="6">
      <t>サンカ</t>
    </rPh>
    <rPh sb="6" eb="8">
      <t>モウシコミ</t>
    </rPh>
    <rPh sb="13" eb="15">
      <t>イチラン</t>
    </rPh>
    <rPh sb="16" eb="18">
      <t>ヒョウシ</t>
    </rPh>
    <phoneticPr fontId="2"/>
  </si>
  <si>
    <t>登録番号</t>
    <rPh sb="0" eb="2">
      <t>トウロク</t>
    </rPh>
    <rPh sb="2" eb="4">
      <t>バンゴウ</t>
    </rPh>
    <phoneticPr fontId="2"/>
  </si>
  <si>
    <t>例</t>
    <rPh sb="0" eb="1">
      <t>レイ</t>
    </rPh>
    <phoneticPr fontId="2"/>
  </si>
  <si>
    <t>尾村　晃治</t>
    <rPh sb="0" eb="2">
      <t>オムラ</t>
    </rPh>
    <rPh sb="3" eb="5">
      <t>コウジ</t>
    </rPh>
    <phoneticPr fontId="2"/>
  </si>
  <si>
    <t>おむら　こうじ</t>
    <phoneticPr fontId="2"/>
  </si>
  <si>
    <t>二本柳　晋太郎</t>
    <rPh sb="0" eb="2">
      <t>ニホン</t>
    </rPh>
    <rPh sb="2" eb="3">
      <t>ヤナギ</t>
    </rPh>
    <rPh sb="4" eb="7">
      <t>シンタロウ</t>
    </rPh>
    <phoneticPr fontId="2"/>
  </si>
  <si>
    <t>にほんやなぎ　しんたろう</t>
    <phoneticPr fontId="2"/>
  </si>
  <si>
    <t>函館中部</t>
    <rPh sb="0" eb="2">
      <t>ハコダテ</t>
    </rPh>
    <rPh sb="2" eb="4">
      <t>チュウブ</t>
    </rPh>
    <phoneticPr fontId="2"/>
  </si>
  <si>
    <t>1,2年</t>
    <rPh sb="3" eb="4">
      <t>ネン</t>
    </rPh>
    <phoneticPr fontId="2"/>
  </si>
  <si>
    <t>3年</t>
    <rPh sb="1" eb="2">
      <t>ネン</t>
    </rPh>
    <phoneticPr fontId="2"/>
  </si>
  <si>
    <t>一人１種目@1500</t>
    <rPh sb="0" eb="2">
      <t>ヒトリ</t>
    </rPh>
    <rPh sb="3" eb="5">
      <t>シュモク</t>
    </rPh>
    <phoneticPr fontId="2"/>
  </si>
  <si>
    <t>一人１種目@1800</t>
    <rPh sb="0" eb="2">
      <t>ヒトリ</t>
    </rPh>
    <rPh sb="3" eb="5">
      <t>シュモク</t>
    </rPh>
    <phoneticPr fontId="2"/>
  </si>
  <si>
    <t>第７２回　函館地区バドミントン選手権大会
兼　佐々木俊雄杯争奪バドミントン大会</t>
    <rPh sb="0" eb="1">
      <t>ダイ</t>
    </rPh>
    <rPh sb="3" eb="4">
      <t>カイ</t>
    </rPh>
    <rPh sb="5" eb="7">
      <t>ハコダテ</t>
    </rPh>
    <rPh sb="7" eb="9">
      <t>チク</t>
    </rPh>
    <rPh sb="15" eb="18">
      <t>センシュケン</t>
    </rPh>
    <rPh sb="18" eb="20">
      <t>タイカイ</t>
    </rPh>
    <rPh sb="21" eb="22">
      <t>ケン</t>
    </rPh>
    <rPh sb="23" eb="26">
      <t>ササキ</t>
    </rPh>
    <rPh sb="26" eb="28">
      <t>トシオ</t>
    </rPh>
    <rPh sb="28" eb="29">
      <t>サカズキ</t>
    </rPh>
    <rPh sb="29" eb="31">
      <t>ソウダツ</t>
    </rPh>
    <rPh sb="37" eb="39">
      <t>タイカイ</t>
    </rPh>
    <phoneticPr fontId="2"/>
  </si>
  <si>
    <t>男　子</t>
    <rPh sb="0" eb="1">
      <t>おとこ</t>
    </rPh>
    <rPh sb="2" eb="3">
      <t>こ</t>
    </rPh>
    <phoneticPr fontId="16" type="Hiragana" alignment="distributed"/>
  </si>
  <si>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16" type="Hiragana" alignment="distributed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</si>
  <si>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16"/>
  </si>
  <si>
    <t>学校所在地・電話番号</t>
    <rPh sb="0" eb="2">
      <t>ガッコウ</t>
    </rPh>
    <rPh sb="2" eb="5">
      <t>ショザイチ</t>
    </rPh>
    <rPh sb="6" eb="8">
      <t>デンワ</t>
    </rPh>
    <rPh sb="8" eb="10">
      <t>バンゴウ</t>
    </rPh>
    <phoneticPr fontId="16"/>
  </si>
  <si>
    <t>　（全・定）</t>
    <rPh sb="2" eb="3">
      <t>ゼン</t>
    </rPh>
    <rPh sb="4" eb="5">
      <t>テイ</t>
    </rPh>
    <phoneticPr fontId="16"/>
  </si>
  <si>
    <t>監督名</t>
    <rPh sb="0" eb="2">
      <t>カントク</t>
    </rPh>
    <rPh sb="2" eb="3">
      <t>メイ</t>
    </rPh>
    <phoneticPr fontId="16"/>
  </si>
  <si>
    <t>コーチ名</t>
    <rPh sb="3" eb="4">
      <t>メイ</t>
    </rPh>
    <phoneticPr fontId="16"/>
  </si>
  <si>
    <t>マネージャー名</t>
    <rPh sb="6" eb="7">
      <t>メイ</t>
    </rPh>
    <phoneticPr fontId="16"/>
  </si>
  <si>
    <t>登録番号</t>
    <rPh sb="0" eb="2">
      <t>とうろく</t>
    </rPh>
    <rPh sb="2" eb="4">
      <t>ばんごう</t>
    </rPh>
    <phoneticPr fontId="16" type="Hiragana" alignment="distributed"/>
  </si>
  <si>
    <t>公認審判員資格の資格</t>
    <rPh sb="0" eb="2">
      <t>こうにん</t>
    </rPh>
    <rPh sb="2" eb="4">
      <t>しんぱん</t>
    </rPh>
    <rPh sb="4" eb="5">
      <t>いん</t>
    </rPh>
    <rPh sb="5" eb="7">
      <t>しかく</t>
    </rPh>
    <rPh sb="8" eb="10">
      <t>しかく</t>
    </rPh>
    <phoneticPr fontId="16" type="Hiragana" alignment="distributed"/>
  </si>
  <si>
    <t>有 ・ 無</t>
    <rPh sb="0" eb="1">
      <t>あ</t>
    </rPh>
    <rPh sb="4" eb="5">
      <t>な</t>
    </rPh>
    <phoneticPr fontId="16" type="Hiragana" alignment="distributed"/>
  </si>
  <si>
    <t>審判の可否</t>
    <rPh sb="0" eb="2">
      <t>しんぱん</t>
    </rPh>
    <rPh sb="3" eb="5">
      <t>かひ</t>
    </rPh>
    <phoneticPr fontId="16" type="Hiragana" alignment="distributed"/>
  </si>
  <si>
    <t>可 ・ 否</t>
    <rPh sb="0" eb="1">
      <t>か</t>
    </rPh>
    <rPh sb="4" eb="5">
      <t>いな</t>
    </rPh>
    <phoneticPr fontId="16" type="Hiragana" alignment="distributed"/>
  </si>
  <si>
    <t>※１　　男子は黒、女子は赤で記入して下さい。</t>
    <rPh sb="4" eb="6">
      <t>ダンシ</t>
    </rPh>
    <rPh sb="7" eb="8">
      <t>クロ</t>
    </rPh>
    <rPh sb="9" eb="11">
      <t>ジョシ</t>
    </rPh>
    <rPh sb="12" eb="13">
      <t>アカ</t>
    </rPh>
    <rPh sb="14" eb="16">
      <t>キニュウ</t>
    </rPh>
    <rPh sb="18" eb="19">
      <t>クダ</t>
    </rPh>
    <phoneticPr fontId="16"/>
  </si>
  <si>
    <t>※２　　団体戦出場者には○を、主将には◎をつけて下さい。</t>
    <rPh sb="4" eb="7">
      <t>ダンタイセン</t>
    </rPh>
    <rPh sb="7" eb="10">
      <t>シュツジョウシャ</t>
    </rPh>
    <rPh sb="15" eb="17">
      <t>シュショウ</t>
    </rPh>
    <rPh sb="24" eb="25">
      <t>クダ</t>
    </rPh>
    <phoneticPr fontId="16"/>
  </si>
  <si>
    <t>団体オープン
参加</t>
    <rPh sb="0" eb="2">
      <t>だんたい</t>
    </rPh>
    <rPh sb="7" eb="9">
      <t>さんか</t>
    </rPh>
    <phoneticPr fontId="16" type="Hiragana" alignment="distributed"/>
  </si>
  <si>
    <t>　　　　 オープン３、４人での場合は、オープン４と記載して下さい。</t>
    <phoneticPr fontId="16" type="Hiragana" alignment="distributed"/>
  </si>
  <si>
    <t>団体戦参加料</t>
    <rPh sb="0" eb="2">
      <t>ダンタイ</t>
    </rPh>
    <rPh sb="2" eb="3">
      <t>セン</t>
    </rPh>
    <rPh sb="3" eb="5">
      <t>サンカ</t>
    </rPh>
    <rPh sb="5" eb="6">
      <t>リョウ</t>
    </rPh>
    <phoneticPr fontId="16"/>
  </si>
  <si>
    <t>　　円</t>
    <rPh sb="2" eb="3">
      <t>エン</t>
    </rPh>
    <phoneticPr fontId="16"/>
  </si>
  <si>
    <t>女　子</t>
    <rPh sb="0" eb="1">
      <t>おんな</t>
    </rPh>
    <rPh sb="2" eb="3">
      <t>こ</t>
    </rPh>
    <phoneticPr fontId="16" type="Hiragana" alignment="distributed"/>
  </si>
  <si>
    <t>団体</t>
    <rPh sb="0" eb="2">
      <t>ダンタイ</t>
    </rPh>
    <phoneticPr fontId="2"/>
  </si>
  <si>
    <t>※３　　協会登録番号を忘れずに記入して下さい。（監督、コーチも）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phoneticPr fontId="16"/>
  </si>
  <si>
    <t>※４　　団体戦オープン参加の場合は、右の欄に３人での場合は、</t>
    <rPh sb="4" eb="7">
      <t>だんたいせん</t>
    </rPh>
    <rPh sb="11" eb="13">
      <t>さんか</t>
    </rPh>
    <rPh sb="14" eb="16">
      <t>ばあい</t>
    </rPh>
    <rPh sb="18" eb="19">
      <t>みぎ</t>
    </rPh>
    <rPh sb="20" eb="21">
      <t>らん</t>
    </rPh>
    <rPh sb="23" eb="24">
      <t>にん</t>
    </rPh>
    <rPh sb="26" eb="28">
      <t>ばあい</t>
    </rPh>
    <phoneticPr fontId="16" type="Hiragana" alignment="distributed"/>
  </si>
  <si>
    <t>学校名</t>
    <phoneticPr fontId="2"/>
  </si>
  <si>
    <t>北海道高等学校</t>
    <rPh sb="0" eb="3">
      <t>ホッカイドウ</t>
    </rPh>
    <rPh sb="3" eb="5">
      <t>コウトウ</t>
    </rPh>
    <rPh sb="5" eb="7">
      <t>ガッコウ</t>
    </rPh>
    <phoneticPr fontId="2"/>
  </si>
  <si>
    <t>0138-</t>
    <phoneticPr fontId="2"/>
  </si>
  <si>
    <t>おむら　こうじ</t>
    <phoneticPr fontId="2"/>
  </si>
  <si>
    <t>例：尾村　晃治</t>
    <rPh sb="0" eb="1">
      <t>レイ</t>
    </rPh>
    <rPh sb="2" eb="4">
      <t>オムラ</t>
    </rPh>
    <rPh sb="5" eb="6">
      <t>アキラ</t>
    </rPh>
    <rPh sb="6" eb="7">
      <t>ジ</t>
    </rPh>
    <phoneticPr fontId="2"/>
  </si>
  <si>
    <t>※５　　名前及びふりがなは「姓」と「名」の間のみを全角1マス空けてください</t>
    <rPh sb="14" eb="15">
      <t>せい</t>
    </rPh>
    <phoneticPr fontId="16" type="Hiragana" alignment="distributed"/>
  </si>
  <si>
    <t>※６　　学校名は高等学校をつけずにお願いします。</t>
    <rPh sb="8" eb="10">
      <t>コウトウ</t>
    </rPh>
    <rPh sb="10" eb="12">
      <t>ガッコウ</t>
    </rPh>
    <rPh sb="18" eb="19">
      <t>ネガ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</si>
  <si>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</si>
  <si>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</si>
  <si>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</si>
  <si>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</si>
  <si>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ふりがな</t>
    <phoneticPr fontId="2"/>
  </si>
  <si>
    <t>名前</t>
    <phoneticPr fontId="2"/>
  </si>
  <si>
    <t>学年</t>
    <rPh sb="0" eb="2">
      <t>ガクネン</t>
    </rPh>
    <phoneticPr fontId="2"/>
  </si>
  <si>
    <t>学校名</t>
    <rPh sb="0" eb="2">
      <t>ガッコウ</t>
    </rPh>
    <phoneticPr fontId="2"/>
  </si>
  <si>
    <t>◎</t>
    <phoneticPr fontId="2"/>
  </si>
  <si>
    <t>○</t>
  </si>
  <si>
    <t>○</t>
    <phoneticPr fontId="2"/>
  </si>
  <si>
    <t>○</t>
    <phoneticPr fontId="2"/>
  </si>
  <si>
    <t>ランク</t>
    <phoneticPr fontId="2"/>
  </si>
  <si>
    <t>学年</t>
    <phoneticPr fontId="2"/>
  </si>
  <si>
    <t>　⑤欄が足りない場合は、増やして作成してください。</t>
    <rPh sb="2" eb="3">
      <t>ラン</t>
    </rPh>
    <rPh sb="4" eb="5">
      <t>タ</t>
    </rPh>
    <rPh sb="8" eb="10">
      <t>バアイ</t>
    </rPh>
    <rPh sb="12" eb="13">
      <t>フ</t>
    </rPh>
    <rPh sb="16" eb="18">
      <t>サクセイ</t>
    </rPh>
    <phoneticPr fontId="2"/>
  </si>
  <si>
    <t>　④各欄には「〃」の使用はしないでください。</t>
    <phoneticPr fontId="2"/>
  </si>
  <si>
    <t>　②学校名は函館市内の場合、「函館○○」としてください。高等学校は入れないでください。</t>
    <rPh sb="11" eb="13">
      <t>バアイ</t>
    </rPh>
    <rPh sb="28" eb="30">
      <t>コウトウ</t>
    </rPh>
    <rPh sb="30" eb="32">
      <t>ガッコウ</t>
    </rPh>
    <rPh sb="33" eb="34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</si>
</sst>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32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color theme="9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0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sz val="16"/>
      <color theme="3" tint="0.79998168889431442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4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/>
  </cellStyleXfs>
  <cellXfs count="26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20" fontId="4" fillId="0" borderId="23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NumberFormat="1" applyFont="1" applyAlignment="1"/>
    <xf numFmtId="0" fontId="10" fillId="0" borderId="0" xfId="0" applyFont="1">
      <alignment vertical="center"/>
    </xf>
    <xf numFmtId="0" fontId="10" fillId="0" borderId="0" xfId="0" applyNumberFormat="1" applyFont="1" applyAlignment="1">
      <alignment shrinkToFit="1"/>
    </xf>
    <xf numFmtId="0" fontId="11" fillId="2" borderId="10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4" fontId="4" fillId="0" borderId="36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20" fontId="4" fillId="0" borderId="37" xfId="0" applyNumberFormat="1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14" fontId="4" fillId="6" borderId="29" xfId="0" applyNumberFormat="1" applyFont="1" applyFill="1" applyBorder="1" applyAlignment="1">
      <alignment horizontal="center" vertical="center"/>
    </xf>
    <xf numFmtId="0" fontId="10" fillId="0" borderId="0" xfId="0" quotePrefix="1" applyNumberFormat="1" applyFont="1" applyAlignment="1">
      <alignment wrapText="1" shrinkToFit="1"/>
    </xf>
    <xf numFmtId="0" fontId="3" fillId="0" borderId="0" xfId="0" applyNumberFormat="1" applyFont="1" applyFill="1" applyBorder="1" applyAlignment="1">
      <alignment horizontal="left" vertical="center"/>
    </xf>
    <xf numFmtId="0" fontId="11" fillId="7" borderId="1" xfId="0" applyNumberFormat="1" applyFont="1" applyFill="1" applyBorder="1" applyAlignment="1">
      <alignment horizontal="center" vertical="center" shrinkToFit="1"/>
    </xf>
    <xf numFmtId="0" fontId="11" fillId="7" borderId="7" xfId="0" applyNumberFormat="1" applyFont="1" applyFill="1" applyBorder="1" applyAlignment="1">
      <alignment horizontal="center" vertical="center" shrinkToFit="1"/>
    </xf>
    <xf numFmtId="0" fontId="14" fillId="0" borderId="0" xfId="2">
      <alignment vertical="center"/>
    </xf>
    <xf numFmtId="0" fontId="14" fillId="0" borderId="46" xfId="2" applyBorder="1" applyAlignment="1">
      <alignment horizontal="center" vertical="center"/>
    </xf>
    <xf numFmtId="0" fontId="14" fillId="0" borderId="0" xfId="2" applyBorder="1" applyAlignment="1">
      <alignment horizontal="left"/>
    </xf>
    <xf numFmtId="0" fontId="14" fillId="0" borderId="46" xfId="2" applyBorder="1" applyAlignment="1">
      <alignment horizontal="center" vertical="center"/>
    </xf>
    <xf numFmtId="0" fontId="14" fillId="0" borderId="0" xfId="2" applyBorder="1" applyAlignment="1">
      <alignment horizontal="center" vertical="center"/>
    </xf>
    <xf numFmtId="0" fontId="14" fillId="0" borderId="0" xfId="2" applyAlignment="1">
      <alignment horizontal="left" vertical="center"/>
    </xf>
    <xf numFmtId="0" fontId="14" fillId="0" borderId="0" xfId="2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14" fontId="14" fillId="0" borderId="11" xfId="2" applyNumberFormat="1" applyFont="1" applyBorder="1" applyAlignment="1">
      <alignment horizontal="center" vertical="center"/>
    </xf>
    <xf numFmtId="14" fontId="14" fillId="0" borderId="11" xfId="2" quotePrefix="1" applyNumberFormat="1" applyFont="1" applyBorder="1" applyAlignment="1">
      <alignment horizontal="center" vertical="center"/>
    </xf>
    <xf numFmtId="3" fontId="14" fillId="0" borderId="7" xfId="2" applyNumberFormat="1" applyBorder="1" applyAlignment="1">
      <alignment horizontal="center" vertical="center"/>
    </xf>
    <xf numFmtId="0" fontId="14" fillId="0" borderId="48" xfId="2" applyBorder="1">
      <alignment vertical="center"/>
    </xf>
    <xf numFmtId="0" fontId="11" fillId="2" borderId="32" xfId="0" applyNumberFormat="1" applyFont="1" applyFill="1" applyBorder="1" applyAlignment="1">
      <alignment horizontal="center" vertical="center" shrinkToFit="1"/>
    </xf>
    <xf numFmtId="0" fontId="11" fillId="2" borderId="73" xfId="0" applyNumberFormat="1" applyFont="1" applyFill="1" applyBorder="1" applyAlignment="1">
      <alignment horizontal="center" vertical="center" shrinkToFit="1"/>
    </xf>
    <xf numFmtId="0" fontId="11" fillId="2" borderId="74" xfId="0" applyNumberFormat="1" applyFont="1" applyFill="1" applyBorder="1" applyAlignment="1">
      <alignment horizontal="center" vertical="center" shrinkToFit="1"/>
    </xf>
    <xf numFmtId="0" fontId="11" fillId="2" borderId="33" xfId="0" applyNumberFormat="1" applyFont="1" applyFill="1" applyBorder="1" applyAlignment="1">
      <alignment horizontal="center" vertical="center" shrinkToFit="1"/>
    </xf>
    <xf numFmtId="0" fontId="12" fillId="0" borderId="22" xfId="0" applyNumberFormat="1" applyFont="1" applyFill="1" applyBorder="1" applyAlignment="1">
      <alignment vertical="center" shrinkToFit="1"/>
    </xf>
    <xf numFmtId="0" fontId="12" fillId="0" borderId="35" xfId="0" applyNumberFormat="1" applyFont="1" applyFill="1" applyBorder="1" applyAlignment="1">
      <alignment vertical="center" shrinkToFit="1"/>
    </xf>
    <xf numFmtId="0" fontId="11" fillId="4" borderId="32" xfId="0" applyNumberFormat="1" applyFont="1" applyFill="1" applyBorder="1" applyAlignment="1">
      <alignment horizontal="center" vertical="center" shrinkToFit="1"/>
    </xf>
    <xf numFmtId="0" fontId="11" fillId="4" borderId="73" xfId="0" applyNumberFormat="1" applyFont="1" applyFill="1" applyBorder="1" applyAlignment="1">
      <alignment horizontal="center" vertical="center" shrinkToFit="1"/>
    </xf>
    <xf numFmtId="0" fontId="11" fillId="4" borderId="74" xfId="0" applyNumberFormat="1" applyFont="1" applyFill="1" applyBorder="1" applyAlignment="1">
      <alignment horizontal="center" vertical="center" shrinkToFit="1"/>
    </xf>
    <xf numFmtId="0" fontId="11" fillId="4" borderId="33" xfId="0" applyNumberFormat="1" applyFont="1" applyFill="1" applyBorder="1" applyAlignment="1">
      <alignment horizontal="center" vertical="center" shrinkToFit="1"/>
    </xf>
    <xf numFmtId="0" fontId="21" fillId="6" borderId="4" xfId="0" applyNumberFormat="1" applyFont="1" applyFill="1" applyBorder="1" applyAlignment="1">
      <alignment horizontal="center" vertical="center" shrinkToFit="1"/>
    </xf>
    <xf numFmtId="0" fontId="22" fillId="8" borderId="4" xfId="0" applyNumberFormat="1" applyFont="1" applyFill="1" applyBorder="1" applyAlignment="1">
      <alignment horizontal="center" vertical="center" shrinkToFit="1"/>
    </xf>
    <xf numFmtId="0" fontId="14" fillId="0" borderId="27" xfId="2" applyFont="1" applyBorder="1" applyAlignment="1">
      <alignment horizontal="center" vertical="center"/>
    </xf>
    <xf numFmtId="14" fontId="14" fillId="0" borderId="27" xfId="2" quotePrefix="1" applyNumberFormat="1" applyFont="1" applyBorder="1" applyAlignment="1">
      <alignment horizontal="center" vertical="center"/>
    </xf>
    <xf numFmtId="0" fontId="14" fillId="0" borderId="0" xfId="2" applyBorder="1" applyAlignment="1">
      <alignment horizontal="center"/>
    </xf>
    <xf numFmtId="3" fontId="14" fillId="0" borderId="0" xfId="2" applyNumberFormat="1" applyBorder="1" applyAlignment="1">
      <alignment horizontal="center" vertical="center"/>
    </xf>
    <xf numFmtId="0" fontId="14" fillId="0" borderId="9" xfId="2" applyBorder="1" applyAlignment="1">
      <alignment horizontal="center"/>
    </xf>
    <xf numFmtId="0" fontId="12" fillId="0" borderId="11" xfId="0" applyNumberFormat="1" applyFont="1" applyFill="1" applyBorder="1" applyAlignment="1">
      <alignment horizontal="center" vertical="center" shrinkToFit="1"/>
    </xf>
    <xf numFmtId="0" fontId="14" fillId="0" borderId="0" xfId="2" applyBorder="1" applyAlignment="1">
      <alignment vertical="center"/>
    </xf>
    <xf numFmtId="0" fontId="14" fillId="0" borderId="10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0" xfId="2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shrinkToFit="1"/>
    </xf>
    <xf numFmtId="0" fontId="23" fillId="2" borderId="19" xfId="0" applyFont="1" applyFill="1" applyBorder="1" applyAlignment="1">
      <alignment horizontal="center" vertical="center" shrinkToFit="1"/>
    </xf>
    <xf numFmtId="0" fontId="14" fillId="0" borderId="1" xfId="2" applyBorder="1" applyAlignment="1">
      <alignment horizontal="center" vertical="center" shrinkToFit="1"/>
    </xf>
    <xf numFmtId="0" fontId="14" fillId="0" borderId="59" xfId="2" applyBorder="1" applyAlignment="1">
      <alignment horizontal="center" vertical="center" shrinkToFit="1"/>
    </xf>
    <xf numFmtId="0" fontId="14" fillId="0" borderId="60" xfId="2" applyBorder="1" applyAlignment="1">
      <alignment horizontal="center" vertical="center" shrinkToFit="1"/>
    </xf>
    <xf numFmtId="0" fontId="14" fillId="0" borderId="7" xfId="2" applyBorder="1" applyAlignment="1">
      <alignment horizontal="center" vertical="center" shrinkToFit="1"/>
    </xf>
    <xf numFmtId="0" fontId="14" fillId="0" borderId="63" xfId="2" applyBorder="1" applyAlignment="1">
      <alignment horizontal="center" vertical="center" shrinkToFit="1"/>
    </xf>
    <xf numFmtId="0" fontId="14" fillId="0" borderId="64" xfId="2" applyBorder="1" applyAlignment="1">
      <alignment horizontal="center" vertical="center" shrinkToFit="1"/>
    </xf>
    <xf numFmtId="0" fontId="25" fillId="6" borderId="20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 shrinkToFit="1"/>
    </xf>
    <xf numFmtId="0" fontId="24" fillId="6" borderId="10" xfId="2" applyFont="1" applyFill="1" applyBorder="1" applyAlignment="1">
      <alignment horizontal="center" vertical="center"/>
    </xf>
    <xf numFmtId="0" fontId="24" fillId="6" borderId="11" xfId="2" applyFont="1" applyFill="1" applyBorder="1" applyAlignment="1">
      <alignment horizontal="center" vertical="center" shrinkToFit="1"/>
    </xf>
    <xf numFmtId="0" fontId="24" fillId="6" borderId="11" xfId="2" applyFont="1" applyFill="1" applyBorder="1" applyAlignment="1">
      <alignment horizontal="center" vertical="center"/>
    </xf>
    <xf numFmtId="14" fontId="24" fillId="6" borderId="11" xfId="2" applyNumberFormat="1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shrinkToFit="1"/>
    </xf>
    <xf numFmtId="49" fontId="14" fillId="0" borderId="11" xfId="2" quotePrefix="1" applyNumberFormat="1" applyFont="1" applyBorder="1" applyAlignment="1">
      <alignment horizontal="center" vertical="center"/>
    </xf>
    <xf numFmtId="0" fontId="14" fillId="0" borderId="11" xfId="2" applyBorder="1">
      <alignment vertical="center"/>
    </xf>
    <xf numFmtId="0" fontId="14" fillId="0" borderId="12" xfId="2" applyBorder="1">
      <alignment vertical="center"/>
    </xf>
    <xf numFmtId="0" fontId="14" fillId="0" borderId="27" xfId="2" applyFont="1" applyBorder="1" applyAlignment="1">
      <alignment horizontal="center" vertical="center" shrinkToFit="1"/>
    </xf>
    <xf numFmtId="49" fontId="14" fillId="0" borderId="27" xfId="2" quotePrefix="1" applyNumberFormat="1" applyFont="1" applyBorder="1" applyAlignment="1">
      <alignment horizontal="center" vertical="center"/>
    </xf>
    <xf numFmtId="0" fontId="14" fillId="0" borderId="27" xfId="2" applyBorder="1">
      <alignment vertical="center"/>
    </xf>
    <xf numFmtId="0" fontId="14" fillId="0" borderId="14" xfId="2" applyBorder="1">
      <alignment vertical="center"/>
    </xf>
    <xf numFmtId="0" fontId="23" fillId="3" borderId="15" xfId="0" applyFont="1" applyFill="1" applyBorder="1" applyAlignment="1">
      <alignment horizontal="center" vertical="center" shrinkToFit="1"/>
    </xf>
    <xf numFmtId="0" fontId="23" fillId="3" borderId="18" xfId="0" applyFont="1" applyFill="1" applyBorder="1" applyAlignment="1">
      <alignment horizontal="center" vertical="center" shrinkToFit="1"/>
    </xf>
    <xf numFmtId="0" fontId="23" fillId="3" borderId="19" xfId="0" applyFont="1" applyFill="1" applyBorder="1" applyAlignment="1">
      <alignment horizontal="center" vertical="center" shrinkToFit="1"/>
    </xf>
    <xf numFmtId="0" fontId="26" fillId="6" borderId="10" xfId="2" applyFont="1" applyFill="1" applyBorder="1" applyAlignment="1">
      <alignment horizontal="center" vertical="center"/>
    </xf>
    <xf numFmtId="0" fontId="26" fillId="6" borderId="11" xfId="2" applyFont="1" applyFill="1" applyBorder="1" applyAlignment="1">
      <alignment horizontal="center" vertical="center" shrinkToFit="1"/>
    </xf>
    <xf numFmtId="0" fontId="26" fillId="6" borderId="11" xfId="2" applyFont="1" applyFill="1" applyBorder="1" applyAlignment="1">
      <alignment horizontal="center" vertical="center"/>
    </xf>
    <xf numFmtId="14" fontId="26" fillId="6" borderId="11" xfId="2" applyNumberFormat="1" applyFont="1" applyFill="1" applyBorder="1" applyAlignment="1">
      <alignment horizontal="center" vertical="center"/>
    </xf>
    <xf numFmtId="0" fontId="27" fillId="6" borderId="11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 shrinkToFit="1"/>
    </xf>
    <xf numFmtId="0" fontId="20" fillId="0" borderId="11" xfId="2" applyFont="1" applyBorder="1" applyAlignment="1">
      <alignment horizontal="center" vertical="center"/>
    </xf>
    <xf numFmtId="14" fontId="20" fillId="0" borderId="11" xfId="2" applyNumberFormat="1" applyFont="1" applyBorder="1" applyAlignment="1">
      <alignment horizontal="center" vertical="center"/>
    </xf>
    <xf numFmtId="49" fontId="20" fillId="0" borderId="11" xfId="2" quotePrefix="1" applyNumberFormat="1" applyFont="1" applyBorder="1" applyAlignment="1">
      <alignment horizontal="center" vertical="center"/>
    </xf>
    <xf numFmtId="0" fontId="20" fillId="0" borderId="11" xfId="2" applyFont="1" applyBorder="1">
      <alignment vertical="center"/>
    </xf>
    <xf numFmtId="0" fontId="20" fillId="0" borderId="12" xfId="2" applyFont="1" applyBorder="1">
      <alignment vertical="center"/>
    </xf>
    <xf numFmtId="14" fontId="20" fillId="0" borderId="11" xfId="2" quotePrefix="1" applyNumberFormat="1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 shrinkToFit="1"/>
    </xf>
    <xf numFmtId="0" fontId="20" fillId="0" borderId="27" xfId="2" applyFont="1" applyBorder="1" applyAlignment="1">
      <alignment horizontal="center" vertical="center"/>
    </xf>
    <xf numFmtId="14" fontId="20" fillId="0" borderId="27" xfId="2" quotePrefix="1" applyNumberFormat="1" applyFont="1" applyBorder="1" applyAlignment="1">
      <alignment horizontal="center" vertical="center"/>
    </xf>
    <xf numFmtId="49" fontId="20" fillId="0" borderId="27" xfId="2" quotePrefix="1" applyNumberFormat="1" applyFont="1" applyBorder="1" applyAlignment="1">
      <alignment horizontal="center" vertical="center"/>
    </xf>
    <xf numFmtId="0" fontId="20" fillId="0" borderId="27" xfId="2" applyFont="1" applyBorder="1">
      <alignment vertical="center"/>
    </xf>
    <xf numFmtId="0" fontId="20" fillId="0" borderId="14" xfId="2" applyFont="1" applyBorder="1">
      <alignment vertical="center"/>
    </xf>
    <xf numFmtId="14" fontId="4" fillId="6" borderId="73" xfId="0" applyNumberFormat="1" applyFont="1" applyFill="1" applyBorder="1" applyAlignment="1">
      <alignment horizontal="center" vertical="center"/>
    </xf>
    <xf numFmtId="0" fontId="4" fillId="6" borderId="20" xfId="0" applyNumberFormat="1" applyFont="1" applyFill="1" applyBorder="1" applyAlignment="1">
      <alignment horizontal="center" vertical="center"/>
    </xf>
    <xf numFmtId="14" fontId="4" fillId="0" borderId="20" xfId="0" applyNumberFormat="1" applyFont="1" applyFill="1" applyBorder="1" applyAlignment="1">
      <alignment horizontal="center" vertical="center"/>
    </xf>
    <xf numFmtId="20" fontId="4" fillId="0" borderId="29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9" fillId="5" borderId="0" xfId="0" applyFont="1" applyFill="1" applyAlignment="1">
      <alignment vertical="center"/>
    </xf>
    <xf numFmtId="14" fontId="4" fillId="0" borderId="78" xfId="0" applyNumberFormat="1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25" fillId="6" borderId="8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 vertical="center" shrinkToFit="1"/>
    </xf>
    <xf numFmtId="0" fontId="25" fillId="6" borderId="82" xfId="0" applyFont="1" applyFill="1" applyBorder="1" applyAlignment="1">
      <alignment horizontal="center" vertical="center" shrinkToFit="1"/>
    </xf>
    <xf numFmtId="0" fontId="6" fillId="3" borderId="83" xfId="0" applyFont="1" applyFill="1" applyBorder="1" applyAlignment="1">
      <alignment vertical="center"/>
    </xf>
    <xf numFmtId="0" fontId="6" fillId="4" borderId="83" xfId="0" applyFont="1" applyFill="1" applyBorder="1" applyAlignment="1">
      <alignment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6" fillId="3" borderId="87" xfId="0" applyFont="1" applyFill="1" applyBorder="1" applyAlignment="1">
      <alignment vertical="center"/>
    </xf>
    <xf numFmtId="0" fontId="6" fillId="4" borderId="87" xfId="0" applyFont="1" applyFill="1" applyBorder="1" applyAlignment="1">
      <alignment vertical="center"/>
    </xf>
    <xf numFmtId="0" fontId="8" fillId="9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0" fontId="31" fillId="10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29" fillId="5" borderId="0" xfId="0" applyFont="1" applyFill="1" applyBorder="1" applyAlignment="1">
      <alignment vertical="center"/>
    </xf>
    <xf numFmtId="0" fontId="31" fillId="9" borderId="0" xfId="0" applyFont="1" applyFill="1" applyAlignment="1">
      <alignment vertical="center"/>
    </xf>
    <xf numFmtId="0" fontId="31" fillId="9" borderId="0" xfId="0" applyFont="1" applyFill="1" applyBorder="1" applyAlignment="1">
      <alignment vertical="center"/>
    </xf>
    <xf numFmtId="0" fontId="8" fillId="9" borderId="0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center" vertical="center" shrinkToFit="1"/>
    </xf>
    <xf numFmtId="0" fontId="30" fillId="0" borderId="31" xfId="0" applyFont="1" applyFill="1" applyBorder="1" applyAlignment="1">
      <alignment horizontal="center" vertical="center" shrinkToFit="1"/>
    </xf>
    <xf numFmtId="0" fontId="30" fillId="0" borderId="28" xfId="0" applyFont="1" applyFill="1" applyBorder="1" applyAlignment="1">
      <alignment horizontal="center" vertical="center" shrinkToFit="1"/>
    </xf>
    <xf numFmtId="0" fontId="30" fillId="0" borderId="86" xfId="0" applyFont="1" applyFill="1" applyBorder="1" applyAlignment="1">
      <alignment horizontal="center" vertical="center" shrinkToFit="1"/>
    </xf>
    <xf numFmtId="0" fontId="30" fillId="0" borderId="88" xfId="0" applyFont="1" applyFill="1" applyBorder="1" applyAlignment="1">
      <alignment horizontal="center" vertical="center" shrinkToFit="1"/>
    </xf>
    <xf numFmtId="0" fontId="30" fillId="0" borderId="69" xfId="0" applyFont="1" applyFill="1" applyBorder="1" applyAlignment="1">
      <alignment horizontal="center" vertical="center" shrinkToFit="1"/>
    </xf>
    <xf numFmtId="0" fontId="10" fillId="0" borderId="7" xfId="0" quotePrefix="1" applyNumberFormat="1" applyFont="1" applyBorder="1" applyAlignment="1">
      <alignment horizontal="center" wrapText="1" shrinkToFit="1"/>
    </xf>
    <xf numFmtId="0" fontId="10" fillId="0" borderId="9" xfId="0" quotePrefix="1" applyNumberFormat="1" applyFont="1" applyBorder="1" applyAlignment="1">
      <alignment horizontal="center" wrapText="1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>
      <alignment horizontal="center" vertical="center" shrinkToFit="1"/>
    </xf>
    <xf numFmtId="0" fontId="11" fillId="2" borderId="2" xfId="0" applyNumberFormat="1" applyFont="1" applyFill="1" applyBorder="1" applyAlignment="1">
      <alignment horizontal="center" vertical="center" shrinkToFit="1"/>
    </xf>
    <xf numFmtId="0" fontId="11" fillId="2" borderId="3" xfId="0" applyNumberFormat="1" applyFont="1" applyFill="1" applyBorder="1" applyAlignment="1">
      <alignment horizontal="center" vertical="center" shrinkToFit="1"/>
    </xf>
    <xf numFmtId="0" fontId="11" fillId="4" borderId="1" xfId="0" applyNumberFormat="1" applyFont="1" applyFill="1" applyBorder="1" applyAlignment="1">
      <alignment horizontal="center" vertical="center" shrinkToFit="1"/>
    </xf>
    <xf numFmtId="0" fontId="11" fillId="4" borderId="2" xfId="0" applyNumberFormat="1" applyFont="1" applyFill="1" applyBorder="1" applyAlignment="1">
      <alignment horizontal="center" vertical="center" shrinkToFit="1"/>
    </xf>
    <xf numFmtId="0" fontId="11" fillId="4" borderId="3" xfId="0" applyNumberFormat="1" applyFont="1" applyFill="1" applyBorder="1" applyAlignment="1">
      <alignment horizontal="center" vertical="center" shrinkToFit="1"/>
    </xf>
    <xf numFmtId="0" fontId="11" fillId="2" borderId="7" xfId="0" applyNumberFormat="1" applyFont="1" applyFill="1" applyBorder="1" applyAlignment="1">
      <alignment horizontal="center" vertical="center" shrinkToFit="1"/>
    </xf>
    <xf numFmtId="0" fontId="11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10" fillId="0" borderId="1" xfId="0" quotePrefix="1" applyNumberFormat="1" applyFont="1" applyBorder="1" applyAlignment="1">
      <alignment horizontal="center" wrapText="1" shrinkToFit="1"/>
    </xf>
    <xf numFmtId="0" fontId="10" fillId="0" borderId="3" xfId="0" quotePrefix="1" applyNumberFormat="1" applyFont="1" applyBorder="1" applyAlignment="1">
      <alignment horizontal="center" wrapText="1" shrinkToFit="1"/>
    </xf>
    <xf numFmtId="0" fontId="14" fillId="0" borderId="47" xfId="2" applyBorder="1" applyAlignment="1">
      <alignment horizontal="center" vertical="center" wrapText="1"/>
    </xf>
    <xf numFmtId="0" fontId="14" fillId="0" borderId="0" xfId="2" applyBorder="1" applyAlignment="1">
      <alignment horizontal="center" vertical="center" wrapText="1"/>
    </xf>
    <xf numFmtId="0" fontId="14" fillId="0" borderId="69" xfId="2" applyBorder="1" applyAlignment="1">
      <alignment horizontal="center" vertical="center"/>
    </xf>
    <xf numFmtId="0" fontId="14" fillId="0" borderId="72" xfId="2" applyBorder="1" applyAlignment="1">
      <alignment horizontal="center" vertical="center"/>
    </xf>
    <xf numFmtId="0" fontId="14" fillId="0" borderId="67" xfId="2" applyBorder="1" applyAlignment="1">
      <alignment horizontal="center" vertical="center" wrapText="1"/>
    </xf>
    <xf numFmtId="0" fontId="14" fillId="0" borderId="68" xfId="2" applyBorder="1" applyAlignment="1">
      <alignment horizontal="center" vertical="center" wrapText="1"/>
    </xf>
    <xf numFmtId="0" fontId="14" fillId="0" borderId="70" xfId="2" applyBorder="1" applyAlignment="1">
      <alignment horizontal="center" vertical="center" wrapText="1"/>
    </xf>
    <xf numFmtId="0" fontId="14" fillId="0" borderId="71" xfId="2" applyBorder="1" applyAlignment="1">
      <alignment horizontal="center" vertical="center" wrapText="1"/>
    </xf>
    <xf numFmtId="0" fontId="15" fillId="0" borderId="0" xfId="2" applyFont="1" applyAlignment="1">
      <alignment horizontal="center" vertical="center" shrinkToFit="1"/>
    </xf>
    <xf numFmtId="0" fontId="17" fillId="0" borderId="39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4" fillId="0" borderId="41" xfId="2" applyBorder="1" applyAlignment="1">
      <alignment horizontal="center" vertical="center"/>
    </xf>
    <xf numFmtId="0" fontId="14" fillId="0" borderId="42" xfId="2" applyBorder="1" applyAlignment="1">
      <alignment horizontal="center" vertical="center"/>
    </xf>
    <xf numFmtId="0" fontId="14" fillId="0" borderId="43" xfId="2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4" fillId="0" borderId="45" xfId="2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0" xfId="2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0" xfId="2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61" xfId="2" applyBorder="1" applyAlignment="1">
      <alignment horizontal="center" vertical="center" shrinkToFit="1"/>
    </xf>
    <xf numFmtId="0" fontId="14" fillId="0" borderId="62" xfId="2" applyBorder="1" applyAlignment="1">
      <alignment horizontal="center" vertical="center" shrinkToFit="1"/>
    </xf>
    <xf numFmtId="0" fontId="14" fillId="0" borderId="65" xfId="2" applyBorder="1" applyAlignment="1">
      <alignment horizontal="center" vertical="center" shrinkToFit="1"/>
    </xf>
    <xf numFmtId="0" fontId="14" fillId="0" borderId="66" xfId="2" applyBorder="1" applyAlignment="1">
      <alignment horizontal="center" vertical="center" shrinkToFit="1"/>
    </xf>
    <xf numFmtId="0" fontId="14" fillId="0" borderId="53" xfId="2" applyBorder="1" applyAlignment="1">
      <alignment horizontal="center" vertical="center"/>
    </xf>
    <xf numFmtId="0" fontId="14" fillId="0" borderId="54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4" fillId="0" borderId="56" xfId="2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4" fillId="0" borderId="57" xfId="2" quotePrefix="1" applyBorder="1" applyAlignment="1">
      <alignment horizontal="center" vertical="center"/>
    </xf>
    <xf numFmtId="0" fontId="14" fillId="0" borderId="58" xfId="2" applyBorder="1" applyAlignment="1">
      <alignment horizontal="center" vertical="center"/>
    </xf>
    <xf numFmtId="0" fontId="14" fillId="0" borderId="76" xfId="2" applyBorder="1" applyAlignment="1">
      <alignment horizontal="center" vertical="center"/>
    </xf>
    <xf numFmtId="0" fontId="14" fillId="0" borderId="77" xfId="2" applyBorder="1" applyAlignment="1">
      <alignment horizontal="center" vertical="center"/>
    </xf>
    <xf numFmtId="176" fontId="14" fillId="0" borderId="0" xfId="2" applyNumberFormat="1" applyBorder="1" applyAlignment="1">
      <alignment horizontal="right"/>
    </xf>
    <xf numFmtId="0" fontId="19" fillId="0" borderId="39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149039</xdr:colOff>
      <xdr:row>6</xdr:row>
      <xdr:rowOff>360268</xdr:rowOff>
    </xdr:from>
    <xdr:to>
      <xdr:col>1</xdr:col>
      <xdr:colOff>369795</xdr:colOff>
      <xdr:row>7</xdr:row>
      <xdr:rowOff>22411</xdr:rowOff>
    </xdr:to>
    <xdr:sp macro="" textlink="">
      <xdr:nvSpPr>
        <xdr:cNvPr id="2" name="楕円 1"/>
        <xdr:cNvSpPr/>
      </xdr:nvSpPr>
      <xdr:spPr>
        <a:xfrm>
          <a:off x="1404098" y="1592915"/>
          <a:ext cx="220756" cy="233643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185704</xdr:colOff>
      <xdr:row>12</xdr:row>
      <xdr:rowOff>25858</xdr:rowOff>
    </xdr:from>
    <xdr:to>
      <xdr:col>1</xdr:col>
      <xdr:colOff>395254</xdr:colOff>
      <xdr:row>13</xdr:row>
      <xdr:rowOff>7928</xdr:rowOff>
    </xdr:to>
    <xdr:sp macro="" textlink="">
      <xdr:nvSpPr>
        <xdr:cNvPr id="3" name="楕円 2"/>
        <xdr:cNvSpPr/>
      </xdr:nvSpPr>
      <xdr:spPr>
        <a:xfrm>
          <a:off x="1810557" y="3185917"/>
          <a:ext cx="209550" cy="2285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165274</xdr:colOff>
      <xdr:row>11</xdr:row>
      <xdr:rowOff>31290</xdr:rowOff>
    </xdr:from>
    <xdr:to>
      <xdr:col>3</xdr:col>
      <xdr:colOff>365299</xdr:colOff>
      <xdr:row>11</xdr:row>
      <xdr:rowOff>259889</xdr:rowOff>
    </xdr:to>
    <xdr:sp macro="" textlink="">
      <xdr:nvSpPr>
        <xdr:cNvPr id="4" name="楕円 3"/>
        <xdr:cNvSpPr/>
      </xdr:nvSpPr>
      <xdr:spPr>
        <a:xfrm>
          <a:off x="4345068" y="2899996"/>
          <a:ext cx="200025" cy="2285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37621</xdr:colOff>
      <xdr:row>12</xdr:row>
      <xdr:rowOff>28289</xdr:rowOff>
    </xdr:from>
    <xdr:to>
      <xdr:col>3</xdr:col>
      <xdr:colOff>247171</xdr:colOff>
      <xdr:row>13</xdr:row>
      <xdr:rowOff>0</xdr:rowOff>
    </xdr:to>
    <xdr:sp macro="" textlink="">
      <xdr:nvSpPr>
        <xdr:cNvPr id="5" name="楕円 4"/>
        <xdr:cNvSpPr/>
      </xdr:nvSpPr>
      <xdr:spPr>
        <a:xfrm>
          <a:off x="4217415" y="3188348"/>
          <a:ext cx="209550" cy="21824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345535</xdr:colOff>
      <xdr:row>11</xdr:row>
      <xdr:rowOff>29315</xdr:rowOff>
    </xdr:from>
    <xdr:to>
      <xdr:col>1</xdr:col>
      <xdr:colOff>555085</xdr:colOff>
      <xdr:row>11</xdr:row>
      <xdr:rowOff>257914</xdr:rowOff>
    </xdr:to>
    <xdr:sp macro="" textlink="">
      <xdr:nvSpPr>
        <xdr:cNvPr id="6" name="楕円 5"/>
        <xdr:cNvSpPr/>
      </xdr:nvSpPr>
      <xdr:spPr>
        <a:xfrm>
          <a:off x="1970388" y="2898021"/>
          <a:ext cx="209550" cy="2285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149039</xdr:colOff>
      <xdr:row>6</xdr:row>
      <xdr:rowOff>360268</xdr:rowOff>
    </xdr:from>
    <xdr:to>
      <xdr:col>1</xdr:col>
      <xdr:colOff>369795</xdr:colOff>
      <xdr:row>7</xdr:row>
      <xdr:rowOff>22411</xdr:rowOff>
    </xdr:to>
    <xdr:sp macro="" textlink="">
      <xdr:nvSpPr>
        <xdr:cNvPr id="2" name="楕円 1"/>
        <xdr:cNvSpPr/>
      </xdr:nvSpPr>
      <xdr:spPr>
        <a:xfrm>
          <a:off x="1777814" y="1608043"/>
          <a:ext cx="220756" cy="233643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185704</xdr:colOff>
      <xdr:row>12</xdr:row>
      <xdr:rowOff>25858</xdr:rowOff>
    </xdr:from>
    <xdr:to>
      <xdr:col>1</xdr:col>
      <xdr:colOff>395254</xdr:colOff>
      <xdr:row>13</xdr:row>
      <xdr:rowOff>7928</xdr:rowOff>
    </xdr:to>
    <xdr:sp macro="" textlink="">
      <xdr:nvSpPr>
        <xdr:cNvPr id="3" name="楕円 2"/>
        <xdr:cNvSpPr/>
      </xdr:nvSpPr>
      <xdr:spPr>
        <a:xfrm>
          <a:off x="1814479" y="3197683"/>
          <a:ext cx="209550" cy="22972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165274</xdr:colOff>
      <xdr:row>11</xdr:row>
      <xdr:rowOff>31290</xdr:rowOff>
    </xdr:from>
    <xdr:to>
      <xdr:col>3</xdr:col>
      <xdr:colOff>365299</xdr:colOff>
      <xdr:row>11</xdr:row>
      <xdr:rowOff>259889</xdr:rowOff>
    </xdr:to>
    <xdr:sp macro="" textlink="">
      <xdr:nvSpPr>
        <xdr:cNvPr id="4" name="楕円 3"/>
        <xdr:cNvSpPr/>
      </xdr:nvSpPr>
      <xdr:spPr>
        <a:xfrm>
          <a:off x="4356274" y="2917365"/>
          <a:ext cx="200025" cy="2285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37621</xdr:colOff>
      <xdr:row>12</xdr:row>
      <xdr:rowOff>28289</xdr:rowOff>
    </xdr:from>
    <xdr:to>
      <xdr:col>3</xdr:col>
      <xdr:colOff>247171</xdr:colOff>
      <xdr:row>13</xdr:row>
      <xdr:rowOff>0</xdr:rowOff>
    </xdr:to>
    <xdr:sp macro="" textlink="">
      <xdr:nvSpPr>
        <xdr:cNvPr id="5" name="楕円 4"/>
        <xdr:cNvSpPr/>
      </xdr:nvSpPr>
      <xdr:spPr>
        <a:xfrm>
          <a:off x="4228621" y="3200114"/>
          <a:ext cx="209550" cy="219361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345535</xdr:colOff>
      <xdr:row>11</xdr:row>
      <xdr:rowOff>29315</xdr:rowOff>
    </xdr:from>
    <xdr:to>
      <xdr:col>1</xdr:col>
      <xdr:colOff>555085</xdr:colOff>
      <xdr:row>11</xdr:row>
      <xdr:rowOff>257914</xdr:rowOff>
    </xdr:to>
    <xdr:sp macro="" textlink="">
      <xdr:nvSpPr>
        <xdr:cNvPr id="6" name="楕円 5"/>
        <xdr:cNvSpPr/>
      </xdr:nvSpPr>
      <xdr:spPr>
        <a:xfrm>
          <a:off x="1974310" y="2915390"/>
          <a:ext cx="209550" cy="22859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BreakPreview" zoomScaleNormal="100" zoomScaleSheetLayoutView="100" workbookViewId="0">
      <selection activeCell="B2" sqref="B2:H2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9" ht="21.75" thickBot="1" x14ac:dyDescent="0.2">
      <c r="A1" s="1" t="s">
        <v>51</v>
      </c>
      <c r="B1" s="2"/>
      <c r="C1" s="2"/>
      <c r="D1" s="2"/>
      <c r="E1" s="2"/>
      <c r="F1" s="2"/>
      <c r="G1" s="2"/>
      <c r="H1" s="3"/>
    </row>
    <row r="2" spans="1:9" ht="37.5" customHeight="1" x14ac:dyDescent="0.15">
      <c r="A2" s="4" t="s">
        <v>0</v>
      </c>
      <c r="B2" s="191" t="s">
        <v>63</v>
      </c>
      <c r="C2" s="192"/>
      <c r="D2" s="192"/>
      <c r="E2" s="192"/>
      <c r="F2" s="192"/>
      <c r="G2" s="192"/>
      <c r="H2" s="193"/>
    </row>
    <row r="3" spans="1:9" ht="23.25" customHeight="1" x14ac:dyDescent="0.15">
      <c r="A3" s="5" t="s">
        <v>87</v>
      </c>
      <c r="B3" s="194" t="s">
        <v>88</v>
      </c>
      <c r="C3" s="195"/>
      <c r="D3" s="195"/>
      <c r="E3" s="195"/>
      <c r="F3" s="195"/>
      <c r="G3" s="195"/>
      <c r="H3" s="196"/>
    </row>
    <row r="4" spans="1:9" ht="23.25" customHeight="1" x14ac:dyDescent="0.15">
      <c r="A4" s="5" t="s">
        <v>10</v>
      </c>
      <c r="B4" s="194"/>
      <c r="C4" s="195"/>
      <c r="D4" s="195"/>
      <c r="E4" s="195"/>
      <c r="F4" s="195"/>
      <c r="G4" s="195"/>
      <c r="H4" s="196"/>
    </row>
    <row r="5" spans="1:9" ht="23.25" customHeight="1" x14ac:dyDescent="0.15">
      <c r="A5" s="5" t="s">
        <v>2</v>
      </c>
      <c r="B5" s="194" t="s">
        <v>89</v>
      </c>
      <c r="C5" s="195"/>
      <c r="D5" s="195"/>
      <c r="E5" s="195"/>
      <c r="F5" s="195"/>
      <c r="G5" s="195"/>
      <c r="H5" s="196"/>
    </row>
    <row r="6" spans="1:9" ht="23.25" customHeight="1" x14ac:dyDescent="0.15">
      <c r="A6" s="5" t="s">
        <v>8</v>
      </c>
      <c r="B6" s="194"/>
      <c r="C6" s="195"/>
      <c r="D6" s="195"/>
      <c r="E6" s="195"/>
      <c r="F6" s="195"/>
      <c r="G6" s="195"/>
      <c r="H6" s="196"/>
    </row>
    <row r="7" spans="1:9" ht="23.25" customHeight="1" thickBot="1" x14ac:dyDescent="0.2">
      <c r="A7" s="6" t="s">
        <v>9</v>
      </c>
      <c r="B7" s="188"/>
      <c r="C7" s="189"/>
      <c r="D7" s="189"/>
      <c r="E7" s="189"/>
      <c r="F7" s="189"/>
      <c r="G7" s="189"/>
      <c r="H7" s="190"/>
    </row>
    <row r="8" spans="1:9" x14ac:dyDescent="0.15">
      <c r="A8" s="3"/>
      <c r="B8" s="3"/>
      <c r="C8" s="3"/>
      <c r="D8" s="3"/>
      <c r="E8" s="3"/>
      <c r="F8" s="3"/>
      <c r="G8" s="3"/>
      <c r="H8" s="3"/>
    </row>
    <row r="9" spans="1:9" ht="17.25" x14ac:dyDescent="0.15">
      <c r="A9" s="61" t="s">
        <v>13</v>
      </c>
      <c r="B9" s="3"/>
      <c r="C9" s="3"/>
      <c r="D9" s="3"/>
      <c r="E9" s="3"/>
      <c r="F9" s="3"/>
      <c r="G9" s="3"/>
      <c r="H9" s="3"/>
    </row>
    <row r="10" spans="1:9" ht="14.25" thickBot="1" x14ac:dyDescent="0.2">
      <c r="A10" s="7"/>
      <c r="B10" s="3"/>
      <c r="C10" s="3"/>
      <c r="D10" s="3"/>
      <c r="E10" s="3"/>
      <c r="F10" s="3"/>
      <c r="G10" s="3"/>
      <c r="H10" s="3"/>
    </row>
    <row r="11" spans="1:9" ht="38.25" customHeight="1" x14ac:dyDescent="0.2">
      <c r="A11" s="40"/>
      <c r="B11" s="197" t="s">
        <v>3</v>
      </c>
      <c r="C11" s="198"/>
      <c r="D11" s="199"/>
      <c r="E11" s="42"/>
      <c r="F11" s="200" t="s">
        <v>3</v>
      </c>
      <c r="G11" s="201"/>
      <c r="H11" s="202"/>
    </row>
    <row r="12" spans="1:9" ht="38.25" customHeight="1" x14ac:dyDescent="0.2">
      <c r="A12" s="40"/>
      <c r="B12" s="76" t="s">
        <v>42</v>
      </c>
      <c r="C12" s="77" t="s">
        <v>4</v>
      </c>
      <c r="D12" s="78" t="s">
        <v>5</v>
      </c>
      <c r="E12" s="42"/>
      <c r="F12" s="82" t="s">
        <v>49</v>
      </c>
      <c r="G12" s="83" t="s">
        <v>4</v>
      </c>
      <c r="H12" s="84" t="s">
        <v>5</v>
      </c>
    </row>
    <row r="13" spans="1:9" ht="38.25" customHeight="1" x14ac:dyDescent="0.2">
      <c r="A13" s="40"/>
      <c r="B13" s="87" t="s">
        <v>84</v>
      </c>
      <c r="C13" s="93" t="str">
        <f>IF(男子団体!A31="","",1)</f>
        <v/>
      </c>
      <c r="D13" s="81" t="str">
        <f>IF(C13="","",C13*12000)</f>
        <v/>
      </c>
      <c r="E13" s="42"/>
      <c r="F13" s="86" t="s">
        <v>84</v>
      </c>
      <c r="G13" s="93" t="str">
        <f>IF(女子団体!E31="","",1)</f>
        <v/>
      </c>
      <c r="H13" s="81" t="str">
        <f>IF(G13="","",G13*12000)</f>
        <v/>
      </c>
    </row>
    <row r="14" spans="1:9" ht="38.25" customHeight="1" x14ac:dyDescent="0.2">
      <c r="A14" s="40"/>
      <c r="B14" s="79" t="s">
        <v>43</v>
      </c>
      <c r="C14" s="80">
        <f>COUNTA('高1,2男A'!C13:C26)</f>
        <v>0</v>
      </c>
      <c r="D14" s="81">
        <f>C14*1500</f>
        <v>0</v>
      </c>
      <c r="E14" s="60"/>
      <c r="F14" s="85" t="s">
        <v>43</v>
      </c>
      <c r="G14" s="80">
        <f>COUNTA('高校1,2女A'!C11:C24)</f>
        <v>0</v>
      </c>
      <c r="H14" s="81">
        <f>G14*1500</f>
        <v>0</v>
      </c>
      <c r="I14" s="60"/>
    </row>
    <row r="15" spans="1:9" ht="38.25" customHeight="1" x14ac:dyDescent="0.2">
      <c r="A15" s="40"/>
      <c r="B15" s="43" t="s">
        <v>44</v>
      </c>
      <c r="C15" s="45">
        <f>COUNTA('高1,2男A'!C34:C49)</f>
        <v>0</v>
      </c>
      <c r="D15" s="46">
        <f>C15*1500</f>
        <v>0</v>
      </c>
      <c r="E15" s="60"/>
      <c r="F15" s="44" t="s">
        <v>44</v>
      </c>
      <c r="G15" s="45">
        <f>COUNTA('高校1,2女A'!C32:C47)</f>
        <v>0</v>
      </c>
      <c r="H15" s="46">
        <f>G15*1500</f>
        <v>0</v>
      </c>
      <c r="I15" s="60"/>
    </row>
    <row r="16" spans="1:9" ht="38.25" customHeight="1" x14ac:dyDescent="0.2">
      <c r="A16" s="40"/>
      <c r="B16" s="43" t="s">
        <v>45</v>
      </c>
      <c r="C16" s="45">
        <f>COUNTA('高1,2男B'!C11:C24)</f>
        <v>0</v>
      </c>
      <c r="D16" s="46">
        <f>C16*1500</f>
        <v>0</v>
      </c>
      <c r="E16" s="60"/>
      <c r="F16" s="44" t="s">
        <v>45</v>
      </c>
      <c r="G16" s="45">
        <f>COUNTA('高校1,2女B'!C11:C24)</f>
        <v>0</v>
      </c>
      <c r="H16" s="46">
        <f>G16*1500</f>
        <v>0</v>
      </c>
      <c r="I16" s="60"/>
    </row>
    <row r="17" spans="1:9" ht="38.25" customHeight="1" x14ac:dyDescent="0.2">
      <c r="A17" s="40"/>
      <c r="B17" s="43" t="s">
        <v>46</v>
      </c>
      <c r="C17" s="45">
        <f>COUNTA('高1,2男B'!C32:C47)</f>
        <v>0</v>
      </c>
      <c r="D17" s="46">
        <f>C17*1500</f>
        <v>0</v>
      </c>
      <c r="E17" s="60"/>
      <c r="F17" s="44" t="s">
        <v>46</v>
      </c>
      <c r="G17" s="45">
        <f>COUNTA('高校1,2女B'!C32:C47)</f>
        <v>0</v>
      </c>
      <c r="H17" s="46">
        <f>G17*1500</f>
        <v>0</v>
      </c>
      <c r="I17" s="60"/>
    </row>
    <row r="18" spans="1:9" ht="38.25" customHeight="1" x14ac:dyDescent="0.2">
      <c r="A18" s="40"/>
      <c r="B18" s="43" t="s">
        <v>47</v>
      </c>
      <c r="C18" s="45">
        <f>COUNTA(高3男!C11:C24)</f>
        <v>0</v>
      </c>
      <c r="D18" s="46">
        <f>C18*1800</f>
        <v>0</v>
      </c>
      <c r="E18" s="60"/>
      <c r="F18" s="44" t="s">
        <v>47</v>
      </c>
      <c r="G18" s="45">
        <f>COUNTA(高3女!C11:C24)</f>
        <v>0</v>
      </c>
      <c r="H18" s="46">
        <f>G18*1800</f>
        <v>0</v>
      </c>
      <c r="I18" s="60"/>
    </row>
    <row r="19" spans="1:9" ht="38.25" customHeight="1" x14ac:dyDescent="0.2">
      <c r="A19" s="40"/>
      <c r="B19" s="43" t="s">
        <v>48</v>
      </c>
      <c r="C19" s="45">
        <f>COUNTA(高3男!C32:C47)</f>
        <v>0</v>
      </c>
      <c r="D19" s="46">
        <f>C19*1800</f>
        <v>0</v>
      </c>
      <c r="E19" s="60"/>
      <c r="F19" s="44" t="s">
        <v>48</v>
      </c>
      <c r="G19" s="45">
        <f>COUNTA(高3女!C32:C47)</f>
        <v>0</v>
      </c>
      <c r="H19" s="46">
        <f>G19*1800</f>
        <v>0</v>
      </c>
      <c r="I19" s="60"/>
    </row>
    <row r="20" spans="1:9" ht="38.25" customHeight="1" thickBot="1" x14ac:dyDescent="0.25">
      <c r="A20" s="40"/>
      <c r="B20" s="203" t="s">
        <v>6</v>
      </c>
      <c r="C20" s="204"/>
      <c r="D20" s="47">
        <f>SUM(D13:D19)</f>
        <v>0</v>
      </c>
      <c r="E20" s="42"/>
      <c r="F20" s="205" t="s">
        <v>6</v>
      </c>
      <c r="G20" s="206"/>
      <c r="H20" s="47">
        <f>SUM(H13:H19)</f>
        <v>0</v>
      </c>
    </row>
    <row r="21" spans="1:9" ht="38.25" customHeight="1" thickBot="1" x14ac:dyDescent="0.2">
      <c r="A21" s="41"/>
      <c r="B21" s="48"/>
      <c r="C21" s="48"/>
      <c r="D21" s="48"/>
      <c r="E21" s="48"/>
      <c r="F21" s="48"/>
      <c r="G21" s="48"/>
      <c r="H21" s="48"/>
    </row>
    <row r="22" spans="1:9" ht="37.5" customHeight="1" x14ac:dyDescent="0.2">
      <c r="B22" s="62" t="s">
        <v>59</v>
      </c>
      <c r="C22" s="207" t="s">
        <v>61</v>
      </c>
      <c r="D22" s="208"/>
    </row>
    <row r="23" spans="1:9" ht="38.25" customHeight="1" thickBot="1" x14ac:dyDescent="0.25">
      <c r="B23" s="63" t="s">
        <v>60</v>
      </c>
      <c r="C23" s="186" t="s">
        <v>62</v>
      </c>
      <c r="D23" s="187"/>
    </row>
  </sheetData>
  <mergeCells count="12">
    <mergeCell ref="C23:D23"/>
    <mergeCell ref="B7:H7"/>
    <mergeCell ref="B2:H2"/>
    <mergeCell ref="B3:H3"/>
    <mergeCell ref="B4:H4"/>
    <mergeCell ref="B5:H5"/>
    <mergeCell ref="B6:H6"/>
    <mergeCell ref="B11:D11"/>
    <mergeCell ref="F11:H11"/>
    <mergeCell ref="B20:C20"/>
    <mergeCell ref="F20:G20"/>
    <mergeCell ref="C22:D22"/>
  </mergeCells>
  <phoneticPr fontId="2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6"/>
  <sheetViews>
    <sheetView showZeros="0" view="pageBreakPreview" zoomScale="85" zoomScaleNormal="130" zoomScaleSheetLayoutView="85" workbookViewId="0">
      <selection activeCell="A7" sqref="A7"/>
    </sheetView>
  </sheetViews>
  <sheetFormatPr defaultRowHeight="13.5" x14ac:dyDescent="0.15"/>
  <cols>
    <col min="1" max="1" width="21.375" style="64" customWidth="1"/>
    <col min="2" max="2" width="12.25" style="64" bestFit="1" customWidth="1"/>
    <col min="3" max="3" width="21.375" style="64" bestFit="1" customWidth="1"/>
    <col min="4" max="4" width="7.5" style="64" bestFit="1" customWidth="1"/>
    <col min="5" max="5" width="7.625" style="64" bestFit="1" customWidth="1"/>
    <col min="6" max="7" width="13.375" style="64" bestFit="1" customWidth="1"/>
    <col min="8" max="8" width="31.75" style="64" customWidth="1"/>
    <col min="9" max="9" width="19.625" style="64" customWidth="1"/>
    <col min="10" max="16384" width="9" style="64"/>
  </cols>
  <sheetData>
    <row r="1" spans="1:8" ht="18.75" x14ac:dyDescent="0.15">
      <c r="A1" s="217" t="str">
        <f>表紙!B2</f>
        <v>第７２回　函館地区バドミントン選手権大会
兼　佐々木俊雄杯争奪バドミントン大会</v>
      </c>
      <c r="B1" s="217"/>
      <c r="C1" s="217"/>
      <c r="D1" s="217"/>
      <c r="E1" s="217"/>
      <c r="F1" s="217"/>
    </row>
    <row r="2" spans="1:8" ht="14.25" thickBot="1" x14ac:dyDescent="0.2"/>
    <row r="3" spans="1:8" x14ac:dyDescent="0.15">
      <c r="A3" s="218" t="s">
        <v>64</v>
      </c>
    </row>
    <row r="4" spans="1:8" ht="19.5" customHeight="1" thickBot="1" x14ac:dyDescent="0.2">
      <c r="A4" s="219"/>
      <c r="B4" s="220" t="s">
        <v>65</v>
      </c>
      <c r="C4" s="220"/>
      <c r="D4" s="220"/>
      <c r="E4" s="220"/>
      <c r="F4" s="220"/>
    </row>
    <row r="5" spans="1:8" ht="14.25" thickBot="1" x14ac:dyDescent="0.2"/>
    <row r="6" spans="1:8" ht="18" customHeight="1" thickBot="1" x14ac:dyDescent="0.2">
      <c r="A6" s="221" t="s">
        <v>66</v>
      </c>
      <c r="B6" s="222"/>
      <c r="C6" s="223" t="s">
        <v>67</v>
      </c>
      <c r="D6" s="224"/>
      <c r="E6" s="224"/>
      <c r="F6" s="225"/>
    </row>
    <row r="7" spans="1:8" ht="45" customHeight="1" thickBot="1" x14ac:dyDescent="0.2">
      <c r="A7" s="65" t="str">
        <f>表紙!B3</f>
        <v>北海道高等学校</v>
      </c>
      <c r="B7" s="66" t="s">
        <v>68</v>
      </c>
      <c r="C7" s="209">
        <f>表紙!B4</f>
        <v>0</v>
      </c>
      <c r="D7" s="210"/>
      <c r="E7" s="94" t="str">
        <f>表紙!B5</f>
        <v>0138-</v>
      </c>
      <c r="F7" s="75"/>
    </row>
    <row r="8" spans="1:8" ht="18" customHeight="1" thickBot="1" x14ac:dyDescent="0.2">
      <c r="A8" s="221" t="s">
        <v>69</v>
      </c>
      <c r="B8" s="226"/>
      <c r="C8" s="227" t="s">
        <v>70</v>
      </c>
      <c r="D8" s="226"/>
      <c r="E8" s="224" t="s">
        <v>71</v>
      </c>
      <c r="F8" s="225"/>
    </row>
    <row r="9" spans="1:8" ht="25.5" customHeight="1" thickBot="1" x14ac:dyDescent="0.2">
      <c r="A9" s="221"/>
      <c r="B9" s="226"/>
      <c r="C9" s="228"/>
      <c r="D9" s="229"/>
      <c r="E9" s="230"/>
      <c r="F9" s="231"/>
    </row>
    <row r="10" spans="1:8" ht="18" customHeight="1" thickBot="1" x14ac:dyDescent="0.2">
      <c r="A10" s="236" t="s">
        <v>72</v>
      </c>
      <c r="B10" s="237"/>
      <c r="C10" s="238" t="s">
        <v>72</v>
      </c>
      <c r="D10" s="237"/>
      <c r="E10" s="222" t="s">
        <v>72</v>
      </c>
      <c r="F10" s="239"/>
    </row>
    <row r="11" spans="1:8" ht="22.5" customHeight="1" thickBot="1" x14ac:dyDescent="0.2">
      <c r="A11" s="240"/>
      <c r="B11" s="229"/>
      <c r="C11" s="228"/>
      <c r="D11" s="229"/>
      <c r="E11" s="241"/>
      <c r="F11" s="242"/>
    </row>
    <row r="12" spans="1:8" ht="22.5" customHeight="1" x14ac:dyDescent="0.15">
      <c r="A12" s="100" t="s">
        <v>73</v>
      </c>
      <c r="B12" s="101" t="s">
        <v>74</v>
      </c>
      <c r="C12" s="102" t="s">
        <v>73</v>
      </c>
      <c r="D12" s="101" t="s">
        <v>74</v>
      </c>
      <c r="E12" s="232"/>
      <c r="F12" s="233"/>
    </row>
    <row r="13" spans="1:8" ht="19.5" customHeight="1" thickBot="1" x14ac:dyDescent="0.2">
      <c r="A13" s="103" t="s">
        <v>75</v>
      </c>
      <c r="B13" s="104" t="s">
        <v>76</v>
      </c>
      <c r="C13" s="105" t="s">
        <v>75</v>
      </c>
      <c r="D13" s="104" t="s">
        <v>76</v>
      </c>
      <c r="E13" s="234"/>
      <c r="F13" s="235"/>
    </row>
    <row r="14" spans="1:8" ht="20.100000000000001" customHeight="1" x14ac:dyDescent="0.15">
      <c r="A14" s="69" t="s">
        <v>77</v>
      </c>
      <c r="B14" s="70"/>
      <c r="C14" s="70"/>
      <c r="D14" s="64" t="s">
        <v>78</v>
      </c>
      <c r="E14" s="70"/>
      <c r="F14" s="70"/>
    </row>
    <row r="15" spans="1:8" ht="20.100000000000001" customHeight="1" thickBot="1" x14ac:dyDescent="0.2">
      <c r="A15" s="64" t="s">
        <v>85</v>
      </c>
    </row>
    <row r="16" spans="1:8" ht="17.25" customHeight="1" x14ac:dyDescent="0.15">
      <c r="A16" s="64" t="s">
        <v>86</v>
      </c>
      <c r="F16" s="213" t="s">
        <v>79</v>
      </c>
      <c r="G16" s="214"/>
      <c r="H16" s="211"/>
    </row>
    <row r="17" spans="1:9" ht="17.25" customHeight="1" thickBot="1" x14ac:dyDescent="0.2">
      <c r="A17" s="64" t="s">
        <v>80</v>
      </c>
      <c r="F17" s="215"/>
      <c r="G17" s="216"/>
      <c r="H17" s="212"/>
    </row>
    <row r="18" spans="1:9" ht="17.25" customHeight="1" x14ac:dyDescent="0.15">
      <c r="A18" s="64" t="s">
        <v>92</v>
      </c>
      <c r="D18" s="97"/>
      <c r="E18" s="97"/>
      <c r="F18" s="68"/>
    </row>
    <row r="19" spans="1:9" ht="17.25" customHeight="1" thickBot="1" x14ac:dyDescent="0.2">
      <c r="A19" s="64" t="s">
        <v>93</v>
      </c>
      <c r="E19" s="68"/>
      <c r="F19" s="68"/>
    </row>
    <row r="20" spans="1:9" ht="24.75" customHeight="1" x14ac:dyDescent="0.15">
      <c r="A20" s="107" t="s">
        <v>99</v>
      </c>
      <c r="B20" s="98" t="s">
        <v>98</v>
      </c>
      <c r="C20" s="98" t="s">
        <v>101</v>
      </c>
      <c r="D20" s="98" t="s">
        <v>100</v>
      </c>
      <c r="E20" s="98" t="s">
        <v>84</v>
      </c>
      <c r="F20" s="98" t="s">
        <v>12</v>
      </c>
      <c r="G20" s="98" t="s">
        <v>52</v>
      </c>
      <c r="H20" s="98" t="s">
        <v>94</v>
      </c>
      <c r="I20" s="99" t="s">
        <v>95</v>
      </c>
    </row>
    <row r="21" spans="1:9" ht="26.25" customHeight="1" x14ac:dyDescent="0.15">
      <c r="A21" s="108" t="s">
        <v>91</v>
      </c>
      <c r="B21" s="109" t="s">
        <v>90</v>
      </c>
      <c r="C21" s="110" t="s">
        <v>58</v>
      </c>
      <c r="D21" s="110">
        <v>2</v>
      </c>
      <c r="E21" s="110" t="s">
        <v>105</v>
      </c>
      <c r="F21" s="111">
        <v>26196</v>
      </c>
      <c r="G21" s="110">
        <v>1111111111</v>
      </c>
      <c r="H21" s="112" t="s">
        <v>96</v>
      </c>
      <c r="I21" s="113" t="s">
        <v>97</v>
      </c>
    </row>
    <row r="22" spans="1:9" ht="25.5" customHeight="1" x14ac:dyDescent="0.15">
      <c r="A22" s="95" ph="1"/>
      <c r="B22" s="114" ph="1"/>
      <c r="C22" s="71"/>
      <c r="D22" s="72"/>
      <c r="E22" s="72" t="s">
        <v>102</v>
      </c>
      <c r="F22" s="71"/>
      <c r="G22" s="115"/>
      <c r="H22" s="116"/>
      <c r="I22" s="117"/>
    </row>
    <row r="23" spans="1:9" ht="26.1" customHeight="1" x14ac:dyDescent="0.15">
      <c r="A23" s="95" ph="1"/>
      <c r="B23" s="114" ph="1"/>
      <c r="C23" s="71"/>
      <c r="D23" s="72"/>
      <c r="E23" s="72" t="s">
        <v>104</v>
      </c>
      <c r="F23" s="71"/>
      <c r="G23" s="115"/>
      <c r="H23" s="116"/>
      <c r="I23" s="117"/>
    </row>
    <row r="24" spans="1:9" ht="26.1" customHeight="1" x14ac:dyDescent="0.15">
      <c r="A24" s="95" ph="1"/>
      <c r="B24" s="114" ph="1"/>
      <c r="C24" s="71"/>
      <c r="D24" s="72"/>
      <c r="E24" s="72" t="s">
        <v>103</v>
      </c>
      <c r="F24" s="71"/>
      <c r="G24" s="115"/>
      <c r="H24" s="116"/>
      <c r="I24" s="117"/>
    </row>
    <row r="25" spans="1:9" ht="26.1" customHeight="1" x14ac:dyDescent="0.15">
      <c r="A25" s="95" ph="1"/>
      <c r="B25" s="114" ph="1"/>
      <c r="C25" s="71"/>
      <c r="D25" s="72"/>
      <c r="E25" s="72" t="s">
        <v>103</v>
      </c>
      <c r="F25" s="71"/>
      <c r="G25" s="115"/>
      <c r="H25" s="116"/>
      <c r="I25" s="117"/>
    </row>
    <row r="26" spans="1:9" ht="26.1" customHeight="1" x14ac:dyDescent="0.15">
      <c r="A26" s="95" ph="1"/>
      <c r="B26" s="114" ph="1"/>
      <c r="C26" s="71"/>
      <c r="D26" s="73"/>
      <c r="E26" s="73" t="s">
        <v>103</v>
      </c>
      <c r="F26" s="71"/>
      <c r="G26" s="115"/>
      <c r="H26" s="116"/>
      <c r="I26" s="117"/>
    </row>
    <row r="27" spans="1:9" ht="26.1" customHeight="1" x14ac:dyDescent="0.15">
      <c r="A27" s="95" ph="1"/>
      <c r="B27" s="114" ph="1"/>
      <c r="C27" s="71"/>
      <c r="D27" s="72"/>
      <c r="E27" s="72" t="s">
        <v>103</v>
      </c>
      <c r="F27" s="71"/>
      <c r="G27" s="115"/>
      <c r="H27" s="116"/>
      <c r="I27" s="117"/>
    </row>
    <row r="28" spans="1:9" ht="26.1" customHeight="1" x14ac:dyDescent="0.15">
      <c r="A28" s="95" ph="1"/>
      <c r="B28" s="114" ph="1"/>
      <c r="C28" s="71"/>
      <c r="D28" s="72"/>
      <c r="E28" s="72" t="s">
        <v>103</v>
      </c>
      <c r="F28" s="71"/>
      <c r="G28" s="115"/>
      <c r="H28" s="116"/>
      <c r="I28" s="117"/>
    </row>
    <row r="29" spans="1:9" ht="26.1" customHeight="1" thickBot="1" x14ac:dyDescent="0.2">
      <c r="A29" s="96" ph="1"/>
      <c r="B29" s="118" ph="1"/>
      <c r="C29" s="88"/>
      <c r="D29" s="89"/>
      <c r="E29" s="89" t="s">
        <v>103</v>
      </c>
      <c r="F29" s="88"/>
      <c r="G29" s="119"/>
      <c r="H29" s="120"/>
      <c r="I29" s="121"/>
    </row>
    <row r="30" spans="1:9" ht="18" customHeight="1" x14ac:dyDescent="0.15">
      <c r="A30" s="243" t="s">
        <v>81</v>
      </c>
      <c r="B30" s="244"/>
      <c r="C30" s="230"/>
      <c r="D30" s="230"/>
      <c r="E30" s="230"/>
      <c r="F30" s="230"/>
    </row>
    <row r="31" spans="1:9" ht="34.5" customHeight="1" thickBot="1" x14ac:dyDescent="0.2">
      <c r="A31" s="74" t="str">
        <f>IF(A22="","",12000)</f>
        <v/>
      </c>
      <c r="B31" s="92" t="s">
        <v>82</v>
      </c>
      <c r="C31" s="91"/>
      <c r="D31" s="90"/>
      <c r="E31" s="245"/>
      <c r="F31" s="245"/>
    </row>
    <row r="34" spans="1:2" ht="21" x14ac:dyDescent="0.15">
      <c r="A34" s="64" ph="1"/>
    </row>
    <row r="35" spans="1:2" ht="21" x14ac:dyDescent="0.15">
      <c r="A35" s="64" ph="1"/>
    </row>
    <row r="36" spans="1:2" ht="21" x14ac:dyDescent="0.15">
      <c r="A36" s="64" ph="1"/>
      <c r="B36" s="64" ph="1"/>
    </row>
  </sheetData>
  <mergeCells count="25">
    <mergeCell ref="A30:B30"/>
    <mergeCell ref="C30:D30"/>
    <mergeCell ref="E30:F30"/>
    <mergeCell ref="E31:F31"/>
    <mergeCell ref="C10:D10"/>
    <mergeCell ref="E10:F10"/>
    <mergeCell ref="A11:B11"/>
    <mergeCell ref="C11:D11"/>
    <mergeCell ref="E11:F11"/>
    <mergeCell ref="C7:D7"/>
    <mergeCell ref="H16:H17"/>
    <mergeCell ref="F16:G17"/>
    <mergeCell ref="A1:F1"/>
    <mergeCell ref="A3:A4"/>
    <mergeCell ref="B4:F4"/>
    <mergeCell ref="A6:B6"/>
    <mergeCell ref="C6:F6"/>
    <mergeCell ref="A8:B8"/>
    <mergeCell ref="C8:D8"/>
    <mergeCell ref="E8:F8"/>
    <mergeCell ref="A9:B9"/>
    <mergeCell ref="C9:D9"/>
    <mergeCell ref="E9:F9"/>
    <mergeCell ref="E12:F13"/>
    <mergeCell ref="A10:B10"/>
  </mergeCells>
  <phoneticPr fontId="2"/>
  <dataValidations count="3">
    <dataValidation type="list" allowBlank="1" showInputMessage="1" showErrorMessage="1" sqref="C22:C29">
      <formula1>"　,１年,２年"</formula1>
    </dataValidation>
    <dataValidation type="list" allowBlank="1" showInputMessage="1" showErrorMessage="1" sqref="F22:F29">
      <formula1>"　,◎,○"</formula1>
    </dataValidation>
    <dataValidation type="list" allowBlank="1" showInputMessage="1" showErrorMessage="1" prompt="リストから選択してください_x000a_" sqref="F18 H16">
      <formula1>"オープン３,オープン４"</formula1>
    </dataValidation>
  </dataValidations>
  <pageMargins left="0.98425196850393704" right="0.31496062992125984" top="0.35433070866141736" bottom="0.31496062992125984" header="0.39370078740157483" footer="0.35433070866141736"/>
  <pageSetup paperSize="9" scale="8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6"/>
  <sheetViews>
    <sheetView showZeros="0" view="pageBreakPreview" zoomScale="85" zoomScaleNormal="130" zoomScaleSheetLayoutView="85" workbookViewId="0">
      <selection activeCell="A7" sqref="A7"/>
    </sheetView>
  </sheetViews>
  <sheetFormatPr defaultRowHeight="13.5" x14ac:dyDescent="0.15"/>
  <cols>
    <col min="1" max="1" width="21.375" style="64" customWidth="1"/>
    <col min="2" max="2" width="12.25" style="64" bestFit="1" customWidth="1"/>
    <col min="3" max="3" width="21.375" style="64" bestFit="1" customWidth="1"/>
    <col min="4" max="4" width="7.5" style="64" bestFit="1" customWidth="1"/>
    <col min="5" max="5" width="7.625" style="64" bestFit="1" customWidth="1"/>
    <col min="6" max="7" width="13.375" style="64" bestFit="1" customWidth="1"/>
    <col min="8" max="8" width="31.75" style="64" customWidth="1"/>
    <col min="9" max="9" width="19.625" style="64" customWidth="1"/>
    <col min="10" max="16384" width="9" style="64"/>
  </cols>
  <sheetData>
    <row r="1" spans="1:8" ht="18.75" x14ac:dyDescent="0.15">
      <c r="A1" s="217" t="str">
        <f>表紙!B2</f>
        <v>第７２回　函館地区バドミントン選手権大会
兼　佐々木俊雄杯争奪バドミントン大会</v>
      </c>
      <c r="B1" s="217"/>
      <c r="C1" s="217"/>
      <c r="D1" s="217"/>
      <c r="E1" s="217"/>
      <c r="F1" s="217"/>
    </row>
    <row r="2" spans="1:8" ht="14.25" thickBot="1" x14ac:dyDescent="0.2"/>
    <row r="3" spans="1:8" ht="13.5" customHeight="1" x14ac:dyDescent="0.15">
      <c r="A3" s="246" t="s">
        <v>83</v>
      </c>
    </row>
    <row r="4" spans="1:8" ht="19.5" customHeight="1" thickBot="1" x14ac:dyDescent="0.2">
      <c r="A4" s="247"/>
      <c r="B4" s="220" t="s">
        <v>65</v>
      </c>
      <c r="C4" s="220"/>
      <c r="D4" s="220"/>
      <c r="E4" s="220"/>
      <c r="F4" s="220"/>
    </row>
    <row r="5" spans="1:8" ht="14.25" thickBot="1" x14ac:dyDescent="0.2"/>
    <row r="6" spans="1:8" ht="18" customHeight="1" thickBot="1" x14ac:dyDescent="0.2">
      <c r="A6" s="221" t="s">
        <v>66</v>
      </c>
      <c r="B6" s="222"/>
      <c r="C6" s="223" t="s">
        <v>67</v>
      </c>
      <c r="D6" s="224"/>
      <c r="E6" s="224"/>
      <c r="F6" s="225"/>
    </row>
    <row r="7" spans="1:8" ht="45" customHeight="1" thickBot="1" x14ac:dyDescent="0.2">
      <c r="A7" s="67" t="str">
        <f>表紙!B3</f>
        <v>北海道高等学校</v>
      </c>
      <c r="B7" s="66" t="s">
        <v>68</v>
      </c>
      <c r="C7" s="209">
        <f>表紙!B4</f>
        <v>0</v>
      </c>
      <c r="D7" s="210"/>
      <c r="E7" s="94" t="str">
        <f>表紙!B5</f>
        <v>0138-</v>
      </c>
      <c r="F7" s="75"/>
    </row>
    <row r="8" spans="1:8" ht="18" customHeight="1" thickBot="1" x14ac:dyDescent="0.2">
      <c r="A8" s="221" t="s">
        <v>69</v>
      </c>
      <c r="B8" s="226"/>
      <c r="C8" s="227" t="s">
        <v>70</v>
      </c>
      <c r="D8" s="226"/>
      <c r="E8" s="224" t="s">
        <v>71</v>
      </c>
      <c r="F8" s="225"/>
    </row>
    <row r="9" spans="1:8" ht="25.5" customHeight="1" thickBot="1" x14ac:dyDescent="0.2">
      <c r="A9" s="221"/>
      <c r="B9" s="226"/>
      <c r="C9" s="228"/>
      <c r="D9" s="229"/>
      <c r="E9" s="230"/>
      <c r="F9" s="231"/>
    </row>
    <row r="10" spans="1:8" ht="18" customHeight="1" thickBot="1" x14ac:dyDescent="0.2">
      <c r="A10" s="236" t="s">
        <v>72</v>
      </c>
      <c r="B10" s="237"/>
      <c r="C10" s="238" t="s">
        <v>72</v>
      </c>
      <c r="D10" s="237"/>
      <c r="E10" s="222" t="s">
        <v>72</v>
      </c>
      <c r="F10" s="239"/>
    </row>
    <row r="11" spans="1:8" ht="22.5" customHeight="1" thickBot="1" x14ac:dyDescent="0.2">
      <c r="A11" s="240"/>
      <c r="B11" s="229"/>
      <c r="C11" s="228"/>
      <c r="D11" s="229"/>
      <c r="E11" s="241"/>
      <c r="F11" s="242"/>
    </row>
    <row r="12" spans="1:8" ht="22.5" customHeight="1" x14ac:dyDescent="0.15">
      <c r="A12" s="100" t="s">
        <v>73</v>
      </c>
      <c r="B12" s="101" t="s">
        <v>74</v>
      </c>
      <c r="C12" s="102" t="s">
        <v>73</v>
      </c>
      <c r="D12" s="101" t="s">
        <v>74</v>
      </c>
      <c r="E12" s="232"/>
      <c r="F12" s="233"/>
    </row>
    <row r="13" spans="1:8" ht="19.5" customHeight="1" thickBot="1" x14ac:dyDescent="0.2">
      <c r="A13" s="103" t="s">
        <v>75</v>
      </c>
      <c r="B13" s="104" t="s">
        <v>76</v>
      </c>
      <c r="C13" s="105" t="s">
        <v>75</v>
      </c>
      <c r="D13" s="104" t="s">
        <v>76</v>
      </c>
      <c r="E13" s="234"/>
      <c r="F13" s="235"/>
    </row>
    <row r="14" spans="1:8" ht="20.100000000000001" customHeight="1" x14ac:dyDescent="0.15">
      <c r="A14" s="69" t="s">
        <v>77</v>
      </c>
      <c r="B14" s="70"/>
      <c r="C14" s="70"/>
      <c r="D14" s="64" t="s">
        <v>78</v>
      </c>
      <c r="E14" s="70"/>
      <c r="F14" s="70"/>
    </row>
    <row r="15" spans="1:8" ht="20.100000000000001" customHeight="1" thickBot="1" x14ac:dyDescent="0.2">
      <c r="A15" s="64" t="s">
        <v>85</v>
      </c>
    </row>
    <row r="16" spans="1:8" ht="17.25" customHeight="1" x14ac:dyDescent="0.15">
      <c r="A16" s="64" t="s">
        <v>86</v>
      </c>
      <c r="F16" s="213" t="s">
        <v>79</v>
      </c>
      <c r="G16" s="214"/>
      <c r="H16" s="211"/>
    </row>
    <row r="17" spans="1:9" ht="17.25" customHeight="1" thickBot="1" x14ac:dyDescent="0.2">
      <c r="A17" s="64" t="s">
        <v>80</v>
      </c>
      <c r="F17" s="215"/>
      <c r="G17" s="216"/>
      <c r="H17" s="212"/>
    </row>
    <row r="18" spans="1:9" ht="17.25" customHeight="1" x14ac:dyDescent="0.15">
      <c r="A18" s="64" t="s">
        <v>92</v>
      </c>
      <c r="D18" s="97"/>
      <c r="E18" s="97"/>
      <c r="F18" s="68"/>
    </row>
    <row r="19" spans="1:9" ht="17.25" customHeight="1" thickBot="1" x14ac:dyDescent="0.2">
      <c r="A19" s="64" t="s">
        <v>93</v>
      </c>
      <c r="E19" s="68"/>
      <c r="F19" s="68"/>
    </row>
    <row r="20" spans="1:9" ht="24.75" customHeight="1" x14ac:dyDescent="0.15">
      <c r="A20" s="122" t="s">
        <v>99</v>
      </c>
      <c r="B20" s="123" t="s">
        <v>98</v>
      </c>
      <c r="C20" s="123" t="s">
        <v>101</v>
      </c>
      <c r="D20" s="123" t="s">
        <v>100</v>
      </c>
      <c r="E20" s="123" t="s">
        <v>84</v>
      </c>
      <c r="F20" s="123" t="s">
        <v>12</v>
      </c>
      <c r="G20" s="123" t="s">
        <v>52</v>
      </c>
      <c r="H20" s="123" t="s">
        <v>94</v>
      </c>
      <c r="I20" s="124" t="s">
        <v>95</v>
      </c>
    </row>
    <row r="21" spans="1:9" ht="26.25" customHeight="1" x14ac:dyDescent="0.15">
      <c r="A21" s="125" t="s">
        <v>91</v>
      </c>
      <c r="B21" s="126" t="s">
        <v>55</v>
      </c>
      <c r="C21" s="127" t="s">
        <v>58</v>
      </c>
      <c r="D21" s="127">
        <v>2</v>
      </c>
      <c r="E21" s="127" t="s">
        <v>105</v>
      </c>
      <c r="F21" s="128">
        <v>26196</v>
      </c>
      <c r="G21" s="127">
        <v>1111111111</v>
      </c>
      <c r="H21" s="129" t="s">
        <v>96</v>
      </c>
      <c r="I21" s="130" t="s">
        <v>97</v>
      </c>
    </row>
    <row r="22" spans="1:9" ht="25.5" customHeight="1" x14ac:dyDescent="0.15">
      <c r="A22" s="131" ph="1"/>
      <c r="B22" s="132" ph="1"/>
      <c r="C22" s="133"/>
      <c r="D22" s="134"/>
      <c r="E22" s="134" t="s">
        <v>102</v>
      </c>
      <c r="F22" s="133"/>
      <c r="G22" s="135"/>
      <c r="H22" s="136"/>
      <c r="I22" s="137"/>
    </row>
    <row r="23" spans="1:9" ht="26.1" customHeight="1" x14ac:dyDescent="0.15">
      <c r="A23" s="131" ph="1"/>
      <c r="B23" s="132" ph="1"/>
      <c r="C23" s="133"/>
      <c r="D23" s="134"/>
      <c r="E23" s="134" t="s">
        <v>104</v>
      </c>
      <c r="F23" s="133"/>
      <c r="G23" s="135"/>
      <c r="H23" s="136"/>
      <c r="I23" s="137"/>
    </row>
    <row r="24" spans="1:9" ht="26.1" customHeight="1" x14ac:dyDescent="0.15">
      <c r="A24" s="131" ph="1"/>
      <c r="B24" s="132" ph="1"/>
      <c r="C24" s="133"/>
      <c r="D24" s="134"/>
      <c r="E24" s="134" t="s">
        <v>103</v>
      </c>
      <c r="F24" s="133"/>
      <c r="G24" s="135"/>
      <c r="H24" s="136"/>
      <c r="I24" s="137"/>
    </row>
    <row r="25" spans="1:9" ht="26.1" customHeight="1" x14ac:dyDescent="0.15">
      <c r="A25" s="131" ph="1"/>
      <c r="B25" s="132" ph="1"/>
      <c r="C25" s="133"/>
      <c r="D25" s="134"/>
      <c r="E25" s="134" t="s">
        <v>103</v>
      </c>
      <c r="F25" s="133"/>
      <c r="G25" s="135"/>
      <c r="H25" s="136"/>
      <c r="I25" s="137"/>
    </row>
    <row r="26" spans="1:9" ht="26.1" customHeight="1" x14ac:dyDescent="0.15">
      <c r="A26" s="131" ph="1"/>
      <c r="B26" s="132" ph="1"/>
      <c r="C26" s="133"/>
      <c r="D26" s="138"/>
      <c r="E26" s="138" t="s">
        <v>103</v>
      </c>
      <c r="F26" s="133"/>
      <c r="G26" s="135"/>
      <c r="H26" s="136"/>
      <c r="I26" s="137"/>
    </row>
    <row r="27" spans="1:9" ht="26.1" customHeight="1" x14ac:dyDescent="0.15">
      <c r="A27" s="131" ph="1"/>
      <c r="B27" s="132" ph="1"/>
      <c r="C27" s="133"/>
      <c r="D27" s="134"/>
      <c r="E27" s="134" t="s">
        <v>103</v>
      </c>
      <c r="F27" s="133"/>
      <c r="G27" s="135"/>
      <c r="H27" s="136"/>
      <c r="I27" s="137"/>
    </row>
    <row r="28" spans="1:9" ht="26.1" customHeight="1" x14ac:dyDescent="0.15">
      <c r="A28" s="131" ph="1"/>
      <c r="B28" s="132" ph="1"/>
      <c r="C28" s="133"/>
      <c r="D28" s="134"/>
      <c r="E28" s="134" t="s">
        <v>103</v>
      </c>
      <c r="F28" s="133"/>
      <c r="G28" s="135"/>
      <c r="H28" s="136"/>
      <c r="I28" s="137"/>
    </row>
    <row r="29" spans="1:9" ht="26.1" customHeight="1" thickBot="1" x14ac:dyDescent="0.2">
      <c r="A29" s="139" ph="1"/>
      <c r="B29" s="140" ph="1"/>
      <c r="C29" s="141"/>
      <c r="D29" s="142"/>
      <c r="E29" s="142" t="s">
        <v>103</v>
      </c>
      <c r="F29" s="141"/>
      <c r="G29" s="143"/>
      <c r="H29" s="144"/>
      <c r="I29" s="145"/>
    </row>
    <row r="30" spans="1:9" ht="18" customHeight="1" x14ac:dyDescent="0.15">
      <c r="A30" s="243" t="s">
        <v>81</v>
      </c>
      <c r="B30" s="244"/>
      <c r="C30" s="230"/>
      <c r="D30" s="230"/>
      <c r="E30" s="230"/>
      <c r="F30" s="230"/>
    </row>
    <row r="31" spans="1:9" ht="34.5" customHeight="1" thickBot="1" x14ac:dyDescent="0.2">
      <c r="A31" s="74" t="str">
        <f>IF(A22="","",12000)</f>
        <v/>
      </c>
      <c r="B31" s="92" t="s">
        <v>82</v>
      </c>
      <c r="C31" s="91"/>
      <c r="D31" s="90"/>
      <c r="E31" s="245"/>
      <c r="F31" s="245"/>
    </row>
    <row r="34" spans="1:2" ht="21" x14ac:dyDescent="0.15">
      <c r="A34" s="64" ph="1"/>
    </row>
    <row r="35" spans="1:2" ht="21" x14ac:dyDescent="0.15">
      <c r="A35" s="64" ph="1"/>
    </row>
    <row r="36" spans="1:2" ht="21" x14ac:dyDescent="0.15">
      <c r="A36" s="64" ph="1"/>
      <c r="B36" s="64" ph="1"/>
    </row>
  </sheetData>
  <mergeCells count="25">
    <mergeCell ref="C7:D7"/>
    <mergeCell ref="A1:F1"/>
    <mergeCell ref="A3:A4"/>
    <mergeCell ref="B4:F4"/>
    <mergeCell ref="A6:B6"/>
    <mergeCell ref="C6:F6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E31:F31"/>
    <mergeCell ref="E12:F13"/>
    <mergeCell ref="F16:G17"/>
    <mergeCell ref="H16:H17"/>
    <mergeCell ref="A30:B30"/>
    <mergeCell ref="C30:D30"/>
    <mergeCell ref="E30:F30"/>
  </mergeCells>
  <phoneticPr fontId="2"/>
  <dataValidations count="3">
    <dataValidation type="list" allowBlank="1" showInputMessage="1" showErrorMessage="1" prompt="リストから選択してください_x000a_" sqref="F18 H16">
      <formula1>"オープン３,オープン４"</formula1>
    </dataValidation>
    <dataValidation type="list" allowBlank="1" showInputMessage="1" showErrorMessage="1" sqref="F22:F29">
      <formula1>"　,◎,○"</formula1>
    </dataValidation>
    <dataValidation type="list" allowBlank="1" showInputMessage="1" showErrorMessage="1" sqref="C22:C29">
      <formula1>"　,１年,２年"</formula1>
    </dataValidation>
  </dataValidations>
  <pageMargins left="0.98425196850393704" right="0.31496062992125984" top="0.35433070866141736" bottom="0.31496062992125984" header="0.39370078740157483" footer="0.35433070866141736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49"/>
  <sheetViews>
    <sheetView view="pageBreakPreview" zoomScaleNormal="100" zoomScaleSheetLayoutView="100" workbookViewId="0">
      <selection activeCell="C13" sqref="C13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5" style="9" bestFit="1" customWidth="1"/>
    <col min="10" max="10" width="15" style="9" bestFit="1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50</v>
      </c>
      <c r="B1" s="1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250" t="s">
        <v>0</v>
      </c>
      <c r="B2" s="251"/>
      <c r="C2" s="256" t="str">
        <f>表紙!B2</f>
        <v>第７２回　函館地区バドミントン選手権大会
兼　佐々木俊雄杯争奪バドミントン大会</v>
      </c>
      <c r="D2" s="256"/>
      <c r="E2" s="256"/>
      <c r="F2" s="256"/>
      <c r="G2" s="256"/>
      <c r="H2" s="256"/>
      <c r="I2" s="256"/>
      <c r="J2" s="257"/>
    </row>
    <row r="3" spans="1:10" ht="18" thickBot="1" x14ac:dyDescent="0.2">
      <c r="A3" s="248" t="s">
        <v>11</v>
      </c>
      <c r="B3" s="249"/>
      <c r="C3" s="258" t="str">
        <f>表紙!B3</f>
        <v>北海道高等学校</v>
      </c>
      <c r="D3" s="258"/>
      <c r="E3" s="258"/>
      <c r="F3" s="258"/>
      <c r="G3" s="258"/>
      <c r="H3" s="258"/>
      <c r="I3" s="258"/>
      <c r="J3" s="259"/>
    </row>
    <row r="4" spans="1:10" ht="17.25" x14ac:dyDescent="0.15">
      <c r="A4" s="150" t="s">
        <v>21</v>
      </c>
      <c r="B4" s="49"/>
      <c r="C4" s="50"/>
      <c r="D4" s="50"/>
      <c r="E4" s="10"/>
      <c r="F4" s="10"/>
      <c r="G4" s="10"/>
      <c r="H4" s="10"/>
      <c r="I4" s="10"/>
      <c r="J4" s="10"/>
    </row>
    <row r="5" spans="1:10" ht="12" x14ac:dyDescent="0.15">
      <c r="A5" s="25" t="s">
        <v>19</v>
      </c>
      <c r="B5" s="25"/>
    </row>
    <row r="6" spans="1:10" ht="12" x14ac:dyDescent="0.15">
      <c r="A6" s="9" t="s">
        <v>110</v>
      </c>
    </row>
    <row r="7" spans="1:10" ht="12" x14ac:dyDescent="0.15">
      <c r="A7" s="9" t="s">
        <v>20</v>
      </c>
    </row>
    <row r="8" spans="1:10" ht="12" x14ac:dyDescent="0.15">
      <c r="A8" s="9" t="s">
        <v>109</v>
      </c>
    </row>
    <row r="9" spans="1:10" ht="12.75" thickBot="1" x14ac:dyDescent="0.2">
      <c r="A9" s="9" t="s">
        <v>108</v>
      </c>
    </row>
    <row r="10" spans="1:10" ht="25.5" customHeight="1" x14ac:dyDescent="0.15">
      <c r="A10" s="177" t="s">
        <v>106</v>
      </c>
      <c r="B10" s="178" t="s">
        <v>7</v>
      </c>
      <c r="C10" s="178" t="s">
        <v>99</v>
      </c>
      <c r="D10" s="178" t="s">
        <v>98</v>
      </c>
      <c r="E10" s="178" t="s">
        <v>11</v>
      </c>
      <c r="F10" s="178" t="s">
        <v>107</v>
      </c>
      <c r="G10" s="178" t="s">
        <v>12</v>
      </c>
      <c r="H10" s="178" t="s">
        <v>52</v>
      </c>
      <c r="I10" s="181" t="s">
        <v>94</v>
      </c>
      <c r="J10" s="179" t="s">
        <v>95</v>
      </c>
    </row>
    <row r="11" spans="1:10" ht="25.5" customHeight="1" x14ac:dyDescent="0.15">
      <c r="A11" s="254" t="s">
        <v>53</v>
      </c>
      <c r="B11" s="56" t="s">
        <v>15</v>
      </c>
      <c r="C11" s="56" t="s">
        <v>56</v>
      </c>
      <c r="D11" s="56" t="s">
        <v>57</v>
      </c>
      <c r="E11" s="56" t="s">
        <v>58</v>
      </c>
      <c r="F11" s="56">
        <v>2</v>
      </c>
      <c r="G11" s="146">
        <v>37581</v>
      </c>
      <c r="H11" s="147">
        <v>1000123456</v>
      </c>
      <c r="I11" s="106" t="s">
        <v>96</v>
      </c>
      <c r="J11" s="159" t="s">
        <v>97</v>
      </c>
    </row>
    <row r="12" spans="1:10" ht="25.5" customHeight="1" x14ac:dyDescent="0.15">
      <c r="A12" s="255"/>
      <c r="B12" s="57" t="s">
        <v>15</v>
      </c>
      <c r="C12" s="57" t="s">
        <v>54</v>
      </c>
      <c r="D12" s="58" t="s">
        <v>55</v>
      </c>
      <c r="E12" s="58" t="s">
        <v>58</v>
      </c>
      <c r="F12" s="58">
        <v>2</v>
      </c>
      <c r="G12" s="59">
        <v>37636</v>
      </c>
      <c r="H12" s="58">
        <v>1000682034</v>
      </c>
      <c r="I12" s="158" t="s">
        <v>96</v>
      </c>
      <c r="J12" s="160" t="s">
        <v>97</v>
      </c>
    </row>
    <row r="13" spans="1:10" ht="23.25" customHeight="1" x14ac:dyDescent="0.15">
      <c r="A13" s="252">
        <v>1</v>
      </c>
      <c r="B13" s="11" t="s">
        <v>15</v>
      </c>
      <c r="C13" s="11"/>
      <c r="D13" s="11"/>
      <c r="E13" s="11"/>
      <c r="F13" s="11"/>
      <c r="G13" s="51"/>
      <c r="H13" s="148"/>
      <c r="I13" s="154"/>
      <c r="J13" s="33"/>
    </row>
    <row r="14" spans="1:10" ht="23.25" customHeight="1" x14ac:dyDescent="0.15">
      <c r="A14" s="253"/>
      <c r="B14" s="31" t="s">
        <v>15</v>
      </c>
      <c r="C14" s="31"/>
      <c r="D14" s="13"/>
      <c r="E14" s="13"/>
      <c r="F14" s="13"/>
      <c r="G14" s="52"/>
      <c r="H14" s="31"/>
      <c r="I14" s="155"/>
      <c r="J14" s="14"/>
    </row>
    <row r="15" spans="1:10" ht="23.25" customHeight="1" x14ac:dyDescent="0.15">
      <c r="A15" s="252">
        <v>2</v>
      </c>
      <c r="B15" s="11" t="s">
        <v>15</v>
      </c>
      <c r="C15" s="11"/>
      <c r="D15" s="11"/>
      <c r="E15" s="11"/>
      <c r="F15" s="11"/>
      <c r="G15" s="53"/>
      <c r="H15" s="11"/>
      <c r="I15" s="156"/>
      <c r="J15" s="12"/>
    </row>
    <row r="16" spans="1:10" ht="23.25" customHeight="1" x14ac:dyDescent="0.15">
      <c r="A16" s="253"/>
      <c r="B16" s="31" t="s">
        <v>15</v>
      </c>
      <c r="C16" s="31"/>
      <c r="D16" s="13"/>
      <c r="E16" s="13"/>
      <c r="F16" s="13"/>
      <c r="G16" s="52"/>
      <c r="H16" s="31"/>
      <c r="I16" s="155"/>
      <c r="J16" s="14"/>
    </row>
    <row r="17" spans="1:10" ht="23.25" customHeight="1" x14ac:dyDescent="0.15">
      <c r="A17" s="252">
        <v>3</v>
      </c>
      <c r="B17" s="11" t="s">
        <v>15</v>
      </c>
      <c r="C17" s="11"/>
      <c r="D17" s="11"/>
      <c r="E17" s="11"/>
      <c r="F17" s="11"/>
      <c r="G17" s="53"/>
      <c r="H17" s="11"/>
      <c r="I17" s="156"/>
      <c r="J17" s="12"/>
    </row>
    <row r="18" spans="1:10" ht="23.25" customHeight="1" x14ac:dyDescent="0.15">
      <c r="A18" s="253"/>
      <c r="B18" s="31" t="s">
        <v>15</v>
      </c>
      <c r="C18" s="31"/>
      <c r="D18" s="13"/>
      <c r="E18" s="13"/>
      <c r="F18" s="13"/>
      <c r="G18" s="52"/>
      <c r="H18" s="31"/>
      <c r="I18" s="155"/>
      <c r="J18" s="14"/>
    </row>
    <row r="19" spans="1:10" ht="23.25" customHeight="1" x14ac:dyDescent="0.15">
      <c r="A19" s="252">
        <v>4</v>
      </c>
      <c r="B19" s="11" t="s">
        <v>15</v>
      </c>
      <c r="C19" s="11"/>
      <c r="D19" s="11"/>
      <c r="E19" s="11"/>
      <c r="F19" s="11"/>
      <c r="G19" s="53"/>
      <c r="H19" s="11"/>
      <c r="I19" s="156"/>
      <c r="J19" s="12"/>
    </row>
    <row r="20" spans="1:10" ht="23.25" customHeight="1" x14ac:dyDescent="0.15">
      <c r="A20" s="253"/>
      <c r="B20" s="31" t="s">
        <v>15</v>
      </c>
      <c r="C20" s="31"/>
      <c r="D20" s="13"/>
      <c r="E20" s="13"/>
      <c r="F20" s="13"/>
      <c r="G20" s="52"/>
      <c r="H20" s="31"/>
      <c r="I20" s="155"/>
      <c r="J20" s="14"/>
    </row>
    <row r="21" spans="1:10" ht="23.25" customHeight="1" x14ac:dyDescent="0.15">
      <c r="A21" s="252">
        <v>5</v>
      </c>
      <c r="B21" s="11" t="s">
        <v>15</v>
      </c>
      <c r="C21" s="11"/>
      <c r="D21" s="11"/>
      <c r="E21" s="11"/>
      <c r="F21" s="11"/>
      <c r="G21" s="53"/>
      <c r="H21" s="11"/>
      <c r="I21" s="156"/>
      <c r="J21" s="12"/>
    </row>
    <row r="22" spans="1:10" ht="23.25" customHeight="1" x14ac:dyDescent="0.15">
      <c r="A22" s="253"/>
      <c r="B22" s="31" t="s">
        <v>15</v>
      </c>
      <c r="C22" s="31"/>
      <c r="D22" s="13"/>
      <c r="E22" s="13"/>
      <c r="F22" s="13"/>
      <c r="G22" s="52"/>
      <c r="H22" s="31"/>
      <c r="I22" s="155"/>
      <c r="J22" s="14"/>
    </row>
    <row r="23" spans="1:10" ht="23.25" customHeight="1" x14ac:dyDescent="0.15">
      <c r="A23" s="252">
        <v>6</v>
      </c>
      <c r="B23" s="11" t="s">
        <v>15</v>
      </c>
      <c r="C23" s="11"/>
      <c r="D23" s="11"/>
      <c r="E23" s="11"/>
      <c r="F23" s="11"/>
      <c r="G23" s="53"/>
      <c r="H23" s="11"/>
      <c r="I23" s="156"/>
      <c r="J23" s="12"/>
    </row>
    <row r="24" spans="1:10" ht="23.25" customHeight="1" x14ac:dyDescent="0.15">
      <c r="A24" s="253"/>
      <c r="B24" s="31" t="s">
        <v>15</v>
      </c>
      <c r="C24" s="31"/>
      <c r="D24" s="13"/>
      <c r="E24" s="13"/>
      <c r="F24" s="13"/>
      <c r="G24" s="52"/>
      <c r="H24" s="31"/>
      <c r="I24" s="155"/>
      <c r="J24" s="14"/>
    </row>
    <row r="25" spans="1:10" ht="23.25" customHeight="1" x14ac:dyDescent="0.15">
      <c r="A25" s="260">
        <v>7</v>
      </c>
      <c r="B25" s="163" t="s">
        <v>15</v>
      </c>
      <c r="C25" s="163"/>
      <c r="D25" s="163"/>
      <c r="E25" s="163"/>
      <c r="F25" s="163"/>
      <c r="G25" s="164"/>
      <c r="H25" s="163"/>
      <c r="I25" s="165"/>
      <c r="J25" s="166"/>
    </row>
    <row r="26" spans="1:10" ht="23.25" customHeight="1" thickBot="1" x14ac:dyDescent="0.2">
      <c r="A26" s="261"/>
      <c r="B26" s="32" t="s">
        <v>15</v>
      </c>
      <c r="C26" s="32"/>
      <c r="D26" s="15"/>
      <c r="E26" s="15"/>
      <c r="F26" s="15"/>
      <c r="G26" s="54"/>
      <c r="H26" s="32"/>
      <c r="I26" s="157"/>
      <c r="J26" s="16"/>
    </row>
    <row r="27" spans="1:10" ht="17.25" x14ac:dyDescent="0.15">
      <c r="A27" s="150" t="s">
        <v>22</v>
      </c>
      <c r="B27" s="18"/>
      <c r="C27" s="18"/>
      <c r="D27" s="18"/>
      <c r="E27" s="18"/>
      <c r="F27" s="18"/>
      <c r="G27" s="18"/>
      <c r="H27" s="18"/>
      <c r="I27" s="18"/>
      <c r="J27" s="18"/>
    </row>
    <row r="28" spans="1:10" ht="12" x14ac:dyDescent="0.15">
      <c r="A28" s="25" t="s">
        <v>19</v>
      </c>
      <c r="B28" s="25"/>
      <c r="C28" s="17"/>
      <c r="D28" s="17"/>
      <c r="E28" s="17"/>
      <c r="F28" s="17"/>
      <c r="G28" s="17"/>
      <c r="H28" s="17"/>
      <c r="I28" s="17"/>
      <c r="J28" s="17"/>
    </row>
    <row r="29" spans="1:10" ht="12" x14ac:dyDescent="0.15">
      <c r="A29" s="9" t="s">
        <v>110</v>
      </c>
    </row>
    <row r="30" spans="1:10" ht="12" x14ac:dyDescent="0.15">
      <c r="A30" s="9" t="s">
        <v>20</v>
      </c>
    </row>
    <row r="31" spans="1:10" ht="12" x14ac:dyDescent="0.15">
      <c r="A31" s="9" t="s">
        <v>109</v>
      </c>
    </row>
    <row r="32" spans="1:10" ht="12.75" thickBot="1" x14ac:dyDescent="0.2">
      <c r="A32" s="9" t="s">
        <v>108</v>
      </c>
    </row>
    <row r="33" spans="1:10" ht="25.5" customHeight="1" x14ac:dyDescent="0.15">
      <c r="A33" s="177" t="s">
        <v>106</v>
      </c>
      <c r="B33" s="178" t="s">
        <v>7</v>
      </c>
      <c r="C33" s="178" t="s">
        <v>99</v>
      </c>
      <c r="D33" s="178" t="s">
        <v>98</v>
      </c>
      <c r="E33" s="178" t="s">
        <v>11</v>
      </c>
      <c r="F33" s="178" t="s">
        <v>107</v>
      </c>
      <c r="G33" s="178" t="s">
        <v>12</v>
      </c>
      <c r="H33" s="178" t="s">
        <v>52</v>
      </c>
      <c r="I33" s="178" t="s">
        <v>94</v>
      </c>
      <c r="J33" s="179" t="s">
        <v>95</v>
      </c>
    </row>
    <row r="34" spans="1:10" ht="25.5" customHeight="1" x14ac:dyDescent="0.15">
      <c r="A34" s="19">
        <v>1</v>
      </c>
      <c r="B34" s="20" t="s">
        <v>16</v>
      </c>
      <c r="C34" s="20"/>
      <c r="D34" s="20"/>
      <c r="E34" s="20"/>
      <c r="F34" s="20"/>
      <c r="G34" s="20"/>
      <c r="H34" s="20"/>
      <c r="I34" s="20"/>
      <c r="J34" s="21"/>
    </row>
    <row r="35" spans="1:10" ht="25.5" customHeight="1" x14ac:dyDescent="0.15">
      <c r="A35" s="19">
        <v>2</v>
      </c>
      <c r="B35" s="20" t="s">
        <v>16</v>
      </c>
      <c r="C35" s="20"/>
      <c r="D35" s="20"/>
      <c r="E35" s="20"/>
      <c r="F35" s="20"/>
      <c r="G35" s="20"/>
      <c r="H35" s="20"/>
      <c r="I35" s="20"/>
      <c r="J35" s="21"/>
    </row>
    <row r="36" spans="1:10" ht="25.5" customHeight="1" x14ac:dyDescent="0.15">
      <c r="A36" s="19">
        <v>3</v>
      </c>
      <c r="B36" s="20" t="s">
        <v>16</v>
      </c>
      <c r="C36" s="20"/>
      <c r="D36" s="20"/>
      <c r="E36" s="20"/>
      <c r="F36" s="20"/>
      <c r="G36" s="20"/>
      <c r="H36" s="20"/>
      <c r="I36" s="20"/>
      <c r="J36" s="21"/>
    </row>
    <row r="37" spans="1:10" ht="25.5" customHeight="1" x14ac:dyDescent="0.15">
      <c r="A37" s="19">
        <v>4</v>
      </c>
      <c r="B37" s="20" t="s">
        <v>16</v>
      </c>
      <c r="C37" s="20"/>
      <c r="D37" s="20"/>
      <c r="E37" s="20"/>
      <c r="F37" s="20"/>
      <c r="G37" s="20"/>
      <c r="H37" s="20"/>
      <c r="I37" s="20"/>
      <c r="J37" s="21"/>
    </row>
    <row r="38" spans="1:10" ht="25.5" customHeight="1" x14ac:dyDescent="0.15">
      <c r="A38" s="19">
        <v>5</v>
      </c>
      <c r="B38" s="20" t="s">
        <v>16</v>
      </c>
      <c r="C38" s="20"/>
      <c r="D38" s="20"/>
      <c r="E38" s="20"/>
      <c r="F38" s="20"/>
      <c r="G38" s="20"/>
      <c r="H38" s="20"/>
      <c r="I38" s="20"/>
      <c r="J38" s="21"/>
    </row>
    <row r="39" spans="1:10" ht="25.5" customHeight="1" x14ac:dyDescent="0.15">
      <c r="A39" s="19">
        <v>6</v>
      </c>
      <c r="B39" s="20" t="s">
        <v>16</v>
      </c>
      <c r="C39" s="20"/>
      <c r="D39" s="20"/>
      <c r="E39" s="20"/>
      <c r="F39" s="20"/>
      <c r="G39" s="20"/>
      <c r="H39" s="20"/>
      <c r="I39" s="20"/>
      <c r="J39" s="21"/>
    </row>
    <row r="40" spans="1:10" ht="25.5" customHeight="1" x14ac:dyDescent="0.15">
      <c r="A40" s="19">
        <v>7</v>
      </c>
      <c r="B40" s="20" t="s">
        <v>16</v>
      </c>
      <c r="C40" s="20"/>
      <c r="D40" s="20"/>
      <c r="E40" s="20"/>
      <c r="F40" s="20"/>
      <c r="G40" s="20"/>
      <c r="H40" s="20"/>
      <c r="I40" s="20"/>
      <c r="J40" s="21"/>
    </row>
    <row r="41" spans="1:10" ht="25.5" customHeight="1" x14ac:dyDescent="0.15">
      <c r="A41" s="19">
        <v>8</v>
      </c>
      <c r="B41" s="20" t="s">
        <v>16</v>
      </c>
      <c r="C41" s="20"/>
      <c r="D41" s="20"/>
      <c r="E41" s="20"/>
      <c r="F41" s="20"/>
      <c r="G41" s="20"/>
      <c r="H41" s="20"/>
      <c r="I41" s="20"/>
      <c r="J41" s="21"/>
    </row>
    <row r="42" spans="1:10" ht="25.5" customHeight="1" x14ac:dyDescent="0.15">
      <c r="A42" s="19">
        <v>9</v>
      </c>
      <c r="B42" s="20" t="s">
        <v>16</v>
      </c>
      <c r="C42" s="20"/>
      <c r="D42" s="20"/>
      <c r="E42" s="20"/>
      <c r="F42" s="20"/>
      <c r="G42" s="20"/>
      <c r="H42" s="20"/>
      <c r="I42" s="20"/>
      <c r="J42" s="21"/>
    </row>
    <row r="43" spans="1:10" ht="25.5" customHeight="1" x14ac:dyDescent="0.15">
      <c r="A43" s="19">
        <v>10</v>
      </c>
      <c r="B43" s="20" t="s">
        <v>16</v>
      </c>
      <c r="C43" s="20"/>
      <c r="D43" s="20"/>
      <c r="E43" s="20"/>
      <c r="F43" s="20"/>
      <c r="G43" s="20"/>
      <c r="H43" s="20"/>
      <c r="I43" s="20"/>
      <c r="J43" s="21"/>
    </row>
    <row r="44" spans="1:10" ht="25.5" customHeight="1" x14ac:dyDescent="0.15">
      <c r="A44" s="19">
        <v>11</v>
      </c>
      <c r="B44" s="20" t="s">
        <v>16</v>
      </c>
      <c r="C44" s="20"/>
      <c r="D44" s="20"/>
      <c r="E44" s="20"/>
      <c r="F44" s="20"/>
      <c r="G44" s="20"/>
      <c r="H44" s="20"/>
      <c r="I44" s="20"/>
      <c r="J44" s="21"/>
    </row>
    <row r="45" spans="1:10" ht="25.5" customHeight="1" x14ac:dyDescent="0.15">
      <c r="A45" s="19">
        <v>12</v>
      </c>
      <c r="B45" s="20" t="s">
        <v>16</v>
      </c>
      <c r="C45" s="20"/>
      <c r="D45" s="20"/>
      <c r="E45" s="20"/>
      <c r="F45" s="20"/>
      <c r="G45" s="20"/>
      <c r="H45" s="20"/>
      <c r="I45" s="20"/>
      <c r="J45" s="21"/>
    </row>
    <row r="46" spans="1:10" ht="25.5" customHeight="1" x14ac:dyDescent="0.15">
      <c r="A46" s="19">
        <v>13</v>
      </c>
      <c r="B46" s="20" t="s">
        <v>16</v>
      </c>
      <c r="C46" s="20"/>
      <c r="D46" s="20"/>
      <c r="E46" s="20"/>
      <c r="F46" s="20"/>
      <c r="G46" s="20"/>
      <c r="H46" s="20"/>
      <c r="I46" s="20"/>
      <c r="J46" s="21"/>
    </row>
    <row r="47" spans="1:10" ht="25.5" customHeight="1" x14ac:dyDescent="0.15">
      <c r="A47" s="19">
        <v>14</v>
      </c>
      <c r="B47" s="20" t="s">
        <v>16</v>
      </c>
      <c r="C47" s="20"/>
      <c r="D47" s="20"/>
      <c r="E47" s="20"/>
      <c r="F47" s="20"/>
      <c r="G47" s="20"/>
      <c r="H47" s="20"/>
      <c r="I47" s="20"/>
      <c r="J47" s="21"/>
    </row>
    <row r="48" spans="1:10" ht="25.5" customHeight="1" x14ac:dyDescent="0.15">
      <c r="A48" s="19">
        <v>15</v>
      </c>
      <c r="B48" s="20" t="s">
        <v>16</v>
      </c>
      <c r="C48" s="20"/>
      <c r="D48" s="20"/>
      <c r="E48" s="20"/>
      <c r="F48" s="20"/>
      <c r="G48" s="20"/>
      <c r="H48" s="20"/>
      <c r="I48" s="20"/>
      <c r="J48" s="21"/>
    </row>
    <row r="49" spans="1:10" ht="25.5" customHeight="1" thickBot="1" x14ac:dyDescent="0.2">
      <c r="A49" s="22">
        <v>16</v>
      </c>
      <c r="B49" s="23" t="s">
        <v>16</v>
      </c>
      <c r="C49" s="23"/>
      <c r="D49" s="23"/>
      <c r="E49" s="23"/>
      <c r="F49" s="23"/>
      <c r="G49" s="23"/>
      <c r="H49" s="23"/>
      <c r="I49" s="23"/>
      <c r="J49" s="24"/>
    </row>
  </sheetData>
  <mergeCells count="12">
    <mergeCell ref="A25:A26"/>
    <mergeCell ref="A15:A16"/>
    <mergeCell ref="A17:A18"/>
    <mergeCell ref="A19:A20"/>
    <mergeCell ref="A21:A22"/>
    <mergeCell ref="A23:A24"/>
    <mergeCell ref="A3:B3"/>
    <mergeCell ref="A2:B2"/>
    <mergeCell ref="A13:A14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2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7"/>
  <sheetViews>
    <sheetView view="pageBreakPreview" zoomScaleNormal="100" zoomScaleSheetLayoutView="100" workbookViewId="0">
      <selection activeCell="C11" sqref="C11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250" t="s">
        <v>0</v>
      </c>
      <c r="B2" s="251"/>
      <c r="C2" s="256" t="str">
        <f>表紙!B2</f>
        <v>第７２回　函館地区バドミントン選手権大会
兼　佐々木俊雄杯争奪バドミントン大会</v>
      </c>
      <c r="D2" s="256"/>
      <c r="E2" s="256"/>
      <c r="F2" s="256"/>
      <c r="G2" s="256"/>
      <c r="H2" s="256"/>
      <c r="I2" s="256"/>
      <c r="J2" s="257"/>
    </row>
    <row r="3" spans="1:10" ht="18" thickBot="1" x14ac:dyDescent="0.2">
      <c r="A3" s="248" t="s">
        <v>11</v>
      </c>
      <c r="B3" s="249"/>
      <c r="C3" s="258" t="str">
        <f>表紙!B3</f>
        <v>北海道高等学校</v>
      </c>
      <c r="D3" s="258"/>
      <c r="E3" s="258"/>
      <c r="F3" s="258"/>
      <c r="G3" s="258"/>
      <c r="H3" s="258"/>
      <c r="I3" s="258"/>
      <c r="J3" s="259"/>
    </row>
    <row r="4" spans="1:10" ht="17.25" x14ac:dyDescent="0.15">
      <c r="A4" s="153" t="s">
        <v>23</v>
      </c>
      <c r="B4" s="36"/>
      <c r="C4" s="36"/>
      <c r="D4" s="36"/>
      <c r="E4" s="26"/>
      <c r="F4" s="26"/>
      <c r="G4" s="26"/>
      <c r="H4" s="26"/>
      <c r="I4" s="26"/>
      <c r="J4" s="26"/>
    </row>
    <row r="5" spans="1:10" ht="12" x14ac:dyDescent="0.15">
      <c r="A5" s="25" t="s">
        <v>19</v>
      </c>
    </row>
    <row r="6" spans="1:10" ht="12" x14ac:dyDescent="0.15">
      <c r="A6" s="9" t="s">
        <v>110</v>
      </c>
    </row>
    <row r="7" spans="1:10" ht="12" x14ac:dyDescent="0.15">
      <c r="A7" s="9" t="s">
        <v>20</v>
      </c>
    </row>
    <row r="8" spans="1:10" ht="12" x14ac:dyDescent="0.15">
      <c r="A8" s="9" t="s">
        <v>109</v>
      </c>
    </row>
    <row r="9" spans="1:10" ht="12.75" thickBot="1" x14ac:dyDescent="0.2">
      <c r="A9" s="9" t="s">
        <v>108</v>
      </c>
    </row>
    <row r="10" spans="1:10" ht="25.5" customHeight="1" x14ac:dyDescent="0.15">
      <c r="A10" s="177" t="s">
        <v>41</v>
      </c>
      <c r="B10" s="178" t="s">
        <v>7</v>
      </c>
      <c r="C10" s="178" t="s">
        <v>99</v>
      </c>
      <c r="D10" s="178" t="s">
        <v>98</v>
      </c>
      <c r="E10" s="178" t="s">
        <v>11</v>
      </c>
      <c r="F10" s="178" t="s">
        <v>107</v>
      </c>
      <c r="G10" s="178" t="s">
        <v>12</v>
      </c>
      <c r="H10" s="178" t="s">
        <v>52</v>
      </c>
      <c r="I10" s="178" t="s">
        <v>94</v>
      </c>
      <c r="J10" s="179" t="s">
        <v>95</v>
      </c>
    </row>
    <row r="11" spans="1:10" ht="23.25" customHeight="1" x14ac:dyDescent="0.15">
      <c r="A11" s="260">
        <v>1</v>
      </c>
      <c r="B11" s="163" t="s">
        <v>18</v>
      </c>
      <c r="C11" s="163"/>
      <c r="D11" s="163"/>
      <c r="E11" s="163"/>
      <c r="F11" s="163"/>
      <c r="G11" s="163"/>
      <c r="H11" s="163"/>
      <c r="I11" s="163"/>
      <c r="J11" s="166"/>
    </row>
    <row r="12" spans="1:10" ht="23.25" customHeight="1" x14ac:dyDescent="0.15">
      <c r="A12" s="253"/>
      <c r="B12" s="31" t="s">
        <v>18</v>
      </c>
      <c r="C12" s="31"/>
      <c r="D12" s="13"/>
      <c r="E12" s="13"/>
      <c r="F12" s="13"/>
      <c r="G12" s="31"/>
      <c r="H12" s="31"/>
      <c r="I12" s="31"/>
      <c r="J12" s="14"/>
    </row>
    <row r="13" spans="1:10" ht="23.25" customHeight="1" x14ac:dyDescent="0.15">
      <c r="A13" s="252">
        <v>2</v>
      </c>
      <c r="B13" s="11" t="s">
        <v>18</v>
      </c>
      <c r="C13" s="11"/>
      <c r="D13" s="11"/>
      <c r="E13" s="11"/>
      <c r="F13" s="11"/>
      <c r="G13" s="11"/>
      <c r="H13" s="11"/>
      <c r="I13" s="11"/>
      <c r="J13" s="12"/>
    </row>
    <row r="14" spans="1:10" ht="23.25" customHeight="1" x14ac:dyDescent="0.15">
      <c r="A14" s="253"/>
      <c r="B14" s="31" t="s">
        <v>18</v>
      </c>
      <c r="C14" s="31"/>
      <c r="D14" s="13"/>
      <c r="E14" s="13"/>
      <c r="F14" s="13"/>
      <c r="G14" s="31"/>
      <c r="H14" s="31"/>
      <c r="I14" s="31"/>
      <c r="J14" s="14"/>
    </row>
    <row r="15" spans="1:10" ht="23.25" customHeight="1" x14ac:dyDescent="0.15">
      <c r="A15" s="252">
        <v>3</v>
      </c>
      <c r="B15" s="11" t="s">
        <v>18</v>
      </c>
      <c r="C15" s="11"/>
      <c r="D15" s="11"/>
      <c r="E15" s="11"/>
      <c r="F15" s="11"/>
      <c r="G15" s="11"/>
      <c r="H15" s="11"/>
      <c r="I15" s="11"/>
      <c r="J15" s="12"/>
    </row>
    <row r="16" spans="1:10" ht="23.25" customHeight="1" x14ac:dyDescent="0.15">
      <c r="A16" s="253"/>
      <c r="B16" s="31" t="s">
        <v>18</v>
      </c>
      <c r="C16" s="31"/>
      <c r="D16" s="13"/>
      <c r="E16" s="13"/>
      <c r="F16" s="13"/>
      <c r="G16" s="31"/>
      <c r="H16" s="31"/>
      <c r="I16" s="31"/>
      <c r="J16" s="14"/>
    </row>
    <row r="17" spans="1:10" ht="23.25" customHeight="1" x14ac:dyDescent="0.15">
      <c r="A17" s="252">
        <v>4</v>
      </c>
      <c r="B17" s="11" t="s">
        <v>18</v>
      </c>
      <c r="C17" s="11"/>
      <c r="D17" s="11"/>
      <c r="E17" s="11"/>
      <c r="F17" s="11"/>
      <c r="G17" s="11"/>
      <c r="H17" s="11"/>
      <c r="I17" s="11"/>
      <c r="J17" s="12"/>
    </row>
    <row r="18" spans="1:10" ht="23.25" customHeight="1" x14ac:dyDescent="0.15">
      <c r="A18" s="253"/>
      <c r="B18" s="31" t="s">
        <v>18</v>
      </c>
      <c r="C18" s="31"/>
      <c r="D18" s="13"/>
      <c r="E18" s="13"/>
      <c r="F18" s="13"/>
      <c r="G18" s="31"/>
      <c r="H18" s="31"/>
      <c r="I18" s="31"/>
      <c r="J18" s="14"/>
    </row>
    <row r="19" spans="1:10" ht="23.25" customHeight="1" x14ac:dyDescent="0.15">
      <c r="A19" s="252">
        <v>5</v>
      </c>
      <c r="B19" s="11" t="s">
        <v>18</v>
      </c>
      <c r="C19" s="11"/>
      <c r="D19" s="11"/>
      <c r="E19" s="11"/>
      <c r="F19" s="11"/>
      <c r="G19" s="11"/>
      <c r="H19" s="11"/>
      <c r="I19" s="11"/>
      <c r="J19" s="12"/>
    </row>
    <row r="20" spans="1:10" ht="23.25" customHeight="1" x14ac:dyDescent="0.15">
      <c r="A20" s="253"/>
      <c r="B20" s="31" t="s">
        <v>18</v>
      </c>
      <c r="C20" s="31"/>
      <c r="D20" s="13"/>
      <c r="E20" s="13"/>
      <c r="F20" s="13"/>
      <c r="G20" s="31"/>
      <c r="H20" s="31"/>
      <c r="I20" s="31"/>
      <c r="J20" s="14"/>
    </row>
    <row r="21" spans="1:10" ht="23.25" customHeight="1" x14ac:dyDescent="0.15">
      <c r="A21" s="252">
        <v>6</v>
      </c>
      <c r="B21" s="11" t="s">
        <v>18</v>
      </c>
      <c r="C21" s="11"/>
      <c r="D21" s="11"/>
      <c r="E21" s="11"/>
      <c r="F21" s="11"/>
      <c r="G21" s="11"/>
      <c r="H21" s="11"/>
      <c r="I21" s="11"/>
      <c r="J21" s="12"/>
    </row>
    <row r="22" spans="1:10" ht="23.25" customHeight="1" x14ac:dyDescent="0.15">
      <c r="A22" s="253"/>
      <c r="B22" s="31" t="s">
        <v>18</v>
      </c>
      <c r="C22" s="31"/>
      <c r="D22" s="13"/>
      <c r="E22" s="13"/>
      <c r="F22" s="13"/>
      <c r="G22" s="31"/>
      <c r="H22" s="31"/>
      <c r="I22" s="31"/>
      <c r="J22" s="14"/>
    </row>
    <row r="23" spans="1:10" ht="23.25" customHeight="1" x14ac:dyDescent="0.15">
      <c r="A23" s="252">
        <v>7</v>
      </c>
      <c r="B23" s="11" t="s">
        <v>18</v>
      </c>
      <c r="C23" s="11"/>
      <c r="D23" s="11"/>
      <c r="E23" s="11"/>
      <c r="F23" s="11"/>
      <c r="G23" s="11"/>
      <c r="H23" s="11"/>
      <c r="I23" s="11"/>
      <c r="J23" s="12"/>
    </row>
    <row r="24" spans="1:10" ht="23.25" customHeight="1" thickBot="1" x14ac:dyDescent="0.2">
      <c r="A24" s="261"/>
      <c r="B24" s="32" t="s">
        <v>18</v>
      </c>
      <c r="C24" s="32"/>
      <c r="D24" s="15"/>
      <c r="E24" s="15"/>
      <c r="F24" s="15"/>
      <c r="G24" s="32"/>
      <c r="H24" s="32"/>
      <c r="I24" s="32"/>
      <c r="J24" s="16"/>
    </row>
    <row r="25" spans="1:10" ht="17.25" x14ac:dyDescent="0.15">
      <c r="A25" s="173" t="s">
        <v>24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12" x14ac:dyDescent="0.15">
      <c r="A26" s="25" t="s">
        <v>19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2" x14ac:dyDescent="0.15">
      <c r="A27" s="9" t="s">
        <v>110</v>
      </c>
    </row>
    <row r="28" spans="1:10" ht="12" x14ac:dyDescent="0.15">
      <c r="A28" s="9" t="s">
        <v>20</v>
      </c>
    </row>
    <row r="29" spans="1:10" ht="12" x14ac:dyDescent="0.15">
      <c r="A29" s="9" t="s">
        <v>109</v>
      </c>
    </row>
    <row r="30" spans="1:10" ht="12.75" thickBot="1" x14ac:dyDescent="0.2">
      <c r="A30" s="9" t="s">
        <v>108</v>
      </c>
    </row>
    <row r="31" spans="1:10" ht="25.5" customHeight="1" x14ac:dyDescent="0.15">
      <c r="A31" s="177" t="s">
        <v>41</v>
      </c>
      <c r="B31" s="178" t="s">
        <v>7</v>
      </c>
      <c r="C31" s="178" t="s">
        <v>99</v>
      </c>
      <c r="D31" s="178" t="s">
        <v>98</v>
      </c>
      <c r="E31" s="178" t="s">
        <v>11</v>
      </c>
      <c r="F31" s="178" t="s">
        <v>107</v>
      </c>
      <c r="G31" s="178" t="s">
        <v>12</v>
      </c>
      <c r="H31" s="178" t="s">
        <v>52</v>
      </c>
      <c r="I31" s="178" t="s">
        <v>94</v>
      </c>
      <c r="J31" s="179" t="s">
        <v>95</v>
      </c>
    </row>
    <row r="32" spans="1:10" ht="25.5" customHeight="1" x14ac:dyDescent="0.15">
      <c r="A32" s="19">
        <v>1</v>
      </c>
      <c r="B32" s="20" t="s">
        <v>17</v>
      </c>
      <c r="C32" s="20"/>
      <c r="D32" s="20"/>
      <c r="E32" s="20"/>
      <c r="F32" s="20"/>
      <c r="G32" s="20"/>
      <c r="H32" s="20"/>
      <c r="I32" s="20"/>
      <c r="J32" s="21"/>
    </row>
    <row r="33" spans="1:10" ht="25.5" customHeight="1" x14ac:dyDescent="0.15">
      <c r="A33" s="19">
        <v>2</v>
      </c>
      <c r="B33" s="20" t="s">
        <v>17</v>
      </c>
      <c r="C33" s="20"/>
      <c r="D33" s="20"/>
      <c r="E33" s="20"/>
      <c r="F33" s="20"/>
      <c r="G33" s="20"/>
      <c r="H33" s="20"/>
      <c r="I33" s="20"/>
      <c r="J33" s="21"/>
    </row>
    <row r="34" spans="1:10" ht="25.5" customHeight="1" x14ac:dyDescent="0.15">
      <c r="A34" s="19">
        <v>3</v>
      </c>
      <c r="B34" s="20" t="s">
        <v>17</v>
      </c>
      <c r="C34" s="20"/>
      <c r="D34" s="20"/>
      <c r="E34" s="20"/>
      <c r="F34" s="20"/>
      <c r="G34" s="20"/>
      <c r="H34" s="20"/>
      <c r="I34" s="20"/>
      <c r="J34" s="21"/>
    </row>
    <row r="35" spans="1:10" ht="25.5" customHeight="1" x14ac:dyDescent="0.15">
      <c r="A35" s="19">
        <v>4</v>
      </c>
      <c r="B35" s="20" t="s">
        <v>17</v>
      </c>
      <c r="C35" s="20"/>
      <c r="D35" s="20"/>
      <c r="E35" s="20"/>
      <c r="F35" s="20"/>
      <c r="G35" s="20"/>
      <c r="H35" s="20"/>
      <c r="I35" s="20"/>
      <c r="J35" s="21"/>
    </row>
    <row r="36" spans="1:10" ht="25.5" customHeight="1" x14ac:dyDescent="0.15">
      <c r="A36" s="19">
        <v>5</v>
      </c>
      <c r="B36" s="20" t="s">
        <v>17</v>
      </c>
      <c r="C36" s="20"/>
      <c r="D36" s="20"/>
      <c r="E36" s="20"/>
      <c r="F36" s="20"/>
      <c r="G36" s="20"/>
      <c r="H36" s="20"/>
      <c r="I36" s="20"/>
      <c r="J36" s="21"/>
    </row>
    <row r="37" spans="1:10" ht="25.5" customHeight="1" x14ac:dyDescent="0.15">
      <c r="A37" s="19">
        <v>6</v>
      </c>
      <c r="B37" s="20" t="s">
        <v>17</v>
      </c>
      <c r="C37" s="20"/>
      <c r="D37" s="20"/>
      <c r="E37" s="20"/>
      <c r="F37" s="20"/>
      <c r="G37" s="20"/>
      <c r="H37" s="20"/>
      <c r="I37" s="20"/>
      <c r="J37" s="21"/>
    </row>
    <row r="38" spans="1:10" ht="25.5" customHeight="1" x14ac:dyDescent="0.15">
      <c r="A38" s="19">
        <v>7</v>
      </c>
      <c r="B38" s="20" t="s">
        <v>17</v>
      </c>
      <c r="C38" s="20"/>
      <c r="D38" s="20"/>
      <c r="E38" s="20"/>
      <c r="F38" s="20"/>
      <c r="G38" s="20"/>
      <c r="H38" s="20"/>
      <c r="I38" s="20"/>
      <c r="J38" s="21"/>
    </row>
    <row r="39" spans="1:10" ht="25.5" customHeight="1" x14ac:dyDescent="0.15">
      <c r="A39" s="19">
        <v>8</v>
      </c>
      <c r="B39" s="20" t="s">
        <v>17</v>
      </c>
      <c r="C39" s="20"/>
      <c r="D39" s="20"/>
      <c r="E39" s="20"/>
      <c r="F39" s="20"/>
      <c r="G39" s="20"/>
      <c r="H39" s="20"/>
      <c r="I39" s="20"/>
      <c r="J39" s="21"/>
    </row>
    <row r="40" spans="1:10" ht="25.5" customHeight="1" x14ac:dyDescent="0.15">
      <c r="A40" s="19">
        <v>9</v>
      </c>
      <c r="B40" s="20" t="s">
        <v>17</v>
      </c>
      <c r="C40" s="20"/>
      <c r="D40" s="20"/>
      <c r="E40" s="20"/>
      <c r="F40" s="20"/>
      <c r="G40" s="20"/>
      <c r="H40" s="20"/>
      <c r="I40" s="20"/>
      <c r="J40" s="21"/>
    </row>
    <row r="41" spans="1:10" ht="25.5" customHeight="1" x14ac:dyDescent="0.15">
      <c r="A41" s="19">
        <v>10</v>
      </c>
      <c r="B41" s="20" t="s">
        <v>17</v>
      </c>
      <c r="C41" s="20"/>
      <c r="D41" s="20"/>
      <c r="E41" s="20"/>
      <c r="F41" s="20"/>
      <c r="G41" s="20"/>
      <c r="H41" s="20"/>
      <c r="I41" s="20"/>
      <c r="J41" s="21"/>
    </row>
    <row r="42" spans="1:10" ht="25.5" customHeight="1" x14ac:dyDescent="0.15">
      <c r="A42" s="19">
        <v>11</v>
      </c>
      <c r="B42" s="20" t="s">
        <v>17</v>
      </c>
      <c r="C42" s="20"/>
      <c r="D42" s="20"/>
      <c r="E42" s="20"/>
      <c r="F42" s="20"/>
      <c r="G42" s="20"/>
      <c r="H42" s="20"/>
      <c r="I42" s="20"/>
      <c r="J42" s="21"/>
    </row>
    <row r="43" spans="1:10" ht="25.5" customHeight="1" x14ac:dyDescent="0.15">
      <c r="A43" s="19">
        <v>12</v>
      </c>
      <c r="B43" s="20" t="s">
        <v>17</v>
      </c>
      <c r="C43" s="20"/>
      <c r="D43" s="20"/>
      <c r="E43" s="20"/>
      <c r="F43" s="20"/>
      <c r="G43" s="20"/>
      <c r="H43" s="20"/>
      <c r="I43" s="20"/>
      <c r="J43" s="21"/>
    </row>
    <row r="44" spans="1:10" ht="25.5" customHeight="1" x14ac:dyDescent="0.15">
      <c r="A44" s="19">
        <v>13</v>
      </c>
      <c r="B44" s="20" t="s">
        <v>17</v>
      </c>
      <c r="C44" s="20"/>
      <c r="D44" s="20"/>
      <c r="E44" s="20"/>
      <c r="F44" s="20"/>
      <c r="G44" s="20"/>
      <c r="H44" s="20"/>
      <c r="I44" s="20"/>
      <c r="J44" s="21"/>
    </row>
    <row r="45" spans="1:10" ht="25.5" customHeight="1" x14ac:dyDescent="0.15">
      <c r="A45" s="19">
        <v>14</v>
      </c>
      <c r="B45" s="20" t="s">
        <v>17</v>
      </c>
      <c r="C45" s="20"/>
      <c r="D45" s="20"/>
      <c r="E45" s="20"/>
      <c r="F45" s="20"/>
      <c r="G45" s="20"/>
      <c r="H45" s="20"/>
      <c r="I45" s="20"/>
      <c r="J45" s="21"/>
    </row>
    <row r="46" spans="1:10" ht="25.5" customHeight="1" x14ac:dyDescent="0.15">
      <c r="A46" s="19">
        <v>15</v>
      </c>
      <c r="B46" s="20" t="s">
        <v>17</v>
      </c>
      <c r="C46" s="20"/>
      <c r="D46" s="20"/>
      <c r="E46" s="20"/>
      <c r="F46" s="20"/>
      <c r="G46" s="20"/>
      <c r="H46" s="20"/>
      <c r="I46" s="20"/>
      <c r="J46" s="21"/>
    </row>
    <row r="47" spans="1:10" ht="25.5" customHeight="1" thickBot="1" x14ac:dyDescent="0.2">
      <c r="A47" s="22">
        <v>16</v>
      </c>
      <c r="B47" s="23" t="s">
        <v>17</v>
      </c>
      <c r="C47" s="23"/>
      <c r="D47" s="23"/>
      <c r="E47" s="23"/>
      <c r="F47" s="23"/>
      <c r="G47" s="23"/>
      <c r="H47" s="23"/>
      <c r="I47" s="23"/>
      <c r="J47" s="24"/>
    </row>
  </sheetData>
  <mergeCells count="11">
    <mergeCell ref="A13:A14"/>
    <mergeCell ref="A15:A16"/>
    <mergeCell ref="A17:A18"/>
    <mergeCell ref="A19:A20"/>
    <mergeCell ref="A23:A24"/>
    <mergeCell ref="A21:A22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2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47"/>
  <sheetViews>
    <sheetView view="pageBreakPreview" zoomScaleNormal="100" zoomScaleSheetLayoutView="100" workbookViewId="0">
      <selection activeCell="C11" sqref="C11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250" t="s">
        <v>0</v>
      </c>
      <c r="B2" s="251"/>
      <c r="C2" s="256" t="str">
        <f>表紙!B2</f>
        <v>第７２回　函館地区バドミントン選手権大会
兼　佐々木俊雄杯争奪バドミントン大会</v>
      </c>
      <c r="D2" s="256"/>
      <c r="E2" s="256"/>
      <c r="F2" s="256"/>
      <c r="G2" s="256"/>
      <c r="H2" s="256"/>
      <c r="I2" s="256"/>
      <c r="J2" s="257"/>
    </row>
    <row r="3" spans="1:10" ht="18" thickBot="1" x14ac:dyDescent="0.2">
      <c r="A3" s="248" t="s">
        <v>11</v>
      </c>
      <c r="B3" s="249"/>
      <c r="C3" s="258" t="str">
        <f>表紙!B3</f>
        <v>北海道高等学校</v>
      </c>
      <c r="D3" s="258"/>
      <c r="E3" s="258"/>
      <c r="F3" s="258"/>
      <c r="G3" s="258"/>
      <c r="H3" s="258"/>
      <c r="I3" s="258"/>
      <c r="J3" s="259"/>
    </row>
    <row r="4" spans="1:10" ht="17.25" x14ac:dyDescent="0.15">
      <c r="A4" s="174" t="s">
        <v>35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2" x14ac:dyDescent="0.15">
      <c r="A5" s="25" t="s">
        <v>19</v>
      </c>
    </row>
    <row r="6" spans="1:10" ht="12" x14ac:dyDescent="0.15">
      <c r="A6" s="9" t="s">
        <v>110</v>
      </c>
    </row>
    <row r="7" spans="1:10" ht="12" x14ac:dyDescent="0.15">
      <c r="A7" s="9" t="s">
        <v>20</v>
      </c>
    </row>
    <row r="8" spans="1:10" ht="12" x14ac:dyDescent="0.15">
      <c r="A8" s="9" t="s">
        <v>109</v>
      </c>
    </row>
    <row r="9" spans="1:10" ht="12.75" thickBot="1" x14ac:dyDescent="0.2">
      <c r="A9" s="9" t="s">
        <v>108</v>
      </c>
    </row>
    <row r="10" spans="1:10" ht="25.5" customHeight="1" x14ac:dyDescent="0.15">
      <c r="A10" s="177" t="s">
        <v>41</v>
      </c>
      <c r="B10" s="178" t="s">
        <v>7</v>
      </c>
      <c r="C10" s="178" t="s">
        <v>99</v>
      </c>
      <c r="D10" s="178" t="s">
        <v>98</v>
      </c>
      <c r="E10" s="178" t="s">
        <v>11</v>
      </c>
      <c r="F10" s="178" t="s">
        <v>107</v>
      </c>
      <c r="G10" s="178" t="s">
        <v>12</v>
      </c>
      <c r="H10" s="180" t="s">
        <v>52</v>
      </c>
      <c r="I10" s="178" t="s">
        <v>94</v>
      </c>
      <c r="J10" s="179" t="s">
        <v>95</v>
      </c>
    </row>
    <row r="11" spans="1:10" ht="23.25" customHeight="1" x14ac:dyDescent="0.15">
      <c r="A11" s="260">
        <v>1</v>
      </c>
      <c r="B11" s="163" t="s">
        <v>33</v>
      </c>
      <c r="C11" s="163"/>
      <c r="D11" s="163"/>
      <c r="E11" s="163"/>
      <c r="F11" s="163"/>
      <c r="G11" s="164"/>
      <c r="H11" s="164"/>
      <c r="I11" s="163"/>
      <c r="J11" s="166"/>
    </row>
    <row r="12" spans="1:10" ht="23.25" customHeight="1" x14ac:dyDescent="0.15">
      <c r="A12" s="253"/>
      <c r="B12" s="31" t="s">
        <v>33</v>
      </c>
      <c r="C12" s="31"/>
      <c r="D12" s="13"/>
      <c r="E12" s="13"/>
      <c r="F12" s="13"/>
      <c r="G12" s="52"/>
      <c r="H12" s="52"/>
      <c r="I12" s="31"/>
      <c r="J12" s="14"/>
    </row>
    <row r="13" spans="1:10" ht="23.25" customHeight="1" x14ac:dyDescent="0.15">
      <c r="A13" s="252">
        <v>2</v>
      </c>
      <c r="B13" s="11" t="s">
        <v>33</v>
      </c>
      <c r="C13" s="11"/>
      <c r="D13" s="11"/>
      <c r="E13" s="11"/>
      <c r="F13" s="11"/>
      <c r="G13" s="53"/>
      <c r="H13" s="53"/>
      <c r="I13" s="11"/>
      <c r="J13" s="12"/>
    </row>
    <row r="14" spans="1:10" ht="23.25" customHeight="1" x14ac:dyDescent="0.15">
      <c r="A14" s="253"/>
      <c r="B14" s="31" t="s">
        <v>33</v>
      </c>
      <c r="C14" s="31"/>
      <c r="D14" s="13"/>
      <c r="E14" s="13"/>
      <c r="F14" s="13"/>
      <c r="G14" s="52"/>
      <c r="H14" s="52"/>
      <c r="I14" s="31"/>
      <c r="J14" s="14"/>
    </row>
    <row r="15" spans="1:10" ht="23.25" customHeight="1" x14ac:dyDescent="0.15">
      <c r="A15" s="252">
        <v>3</v>
      </c>
      <c r="B15" s="11" t="s">
        <v>33</v>
      </c>
      <c r="C15" s="11"/>
      <c r="D15" s="11"/>
      <c r="E15" s="11"/>
      <c r="F15" s="11"/>
      <c r="G15" s="53"/>
      <c r="H15" s="53"/>
      <c r="I15" s="11"/>
      <c r="J15" s="12"/>
    </row>
    <row r="16" spans="1:10" ht="23.25" customHeight="1" x14ac:dyDescent="0.15">
      <c r="A16" s="253"/>
      <c r="B16" s="31" t="s">
        <v>33</v>
      </c>
      <c r="C16" s="31"/>
      <c r="D16" s="13"/>
      <c r="E16" s="13"/>
      <c r="F16" s="13"/>
      <c r="G16" s="52"/>
      <c r="H16" s="52"/>
      <c r="I16" s="31"/>
      <c r="J16" s="14"/>
    </row>
    <row r="17" spans="1:10" ht="23.25" customHeight="1" x14ac:dyDescent="0.15">
      <c r="A17" s="252">
        <v>4</v>
      </c>
      <c r="B17" s="11" t="s">
        <v>33</v>
      </c>
      <c r="C17" s="11"/>
      <c r="D17" s="11"/>
      <c r="E17" s="11"/>
      <c r="F17" s="11"/>
      <c r="G17" s="53"/>
      <c r="H17" s="53"/>
      <c r="I17" s="11"/>
      <c r="J17" s="12"/>
    </row>
    <row r="18" spans="1:10" ht="23.25" customHeight="1" x14ac:dyDescent="0.15">
      <c r="A18" s="253"/>
      <c r="B18" s="31" t="s">
        <v>33</v>
      </c>
      <c r="C18" s="31"/>
      <c r="D18" s="13"/>
      <c r="E18" s="13"/>
      <c r="F18" s="13"/>
      <c r="G18" s="52"/>
      <c r="H18" s="52"/>
      <c r="I18" s="31"/>
      <c r="J18" s="14"/>
    </row>
    <row r="19" spans="1:10" ht="23.25" customHeight="1" x14ac:dyDescent="0.15">
      <c r="A19" s="252">
        <v>5</v>
      </c>
      <c r="B19" s="11" t="s">
        <v>33</v>
      </c>
      <c r="C19" s="11"/>
      <c r="D19" s="11"/>
      <c r="E19" s="11"/>
      <c r="F19" s="11"/>
      <c r="G19" s="53"/>
      <c r="H19" s="53"/>
      <c r="I19" s="11"/>
      <c r="J19" s="12"/>
    </row>
    <row r="20" spans="1:10" ht="23.25" customHeight="1" x14ac:dyDescent="0.15">
      <c r="A20" s="253"/>
      <c r="B20" s="31" t="s">
        <v>33</v>
      </c>
      <c r="C20" s="31"/>
      <c r="D20" s="13"/>
      <c r="E20" s="13"/>
      <c r="F20" s="13"/>
      <c r="G20" s="52"/>
      <c r="H20" s="52"/>
      <c r="I20" s="31"/>
      <c r="J20" s="14"/>
    </row>
    <row r="21" spans="1:10" ht="23.25" customHeight="1" x14ac:dyDescent="0.15">
      <c r="A21" s="252">
        <v>6</v>
      </c>
      <c r="B21" s="11" t="s">
        <v>33</v>
      </c>
      <c r="C21" s="11"/>
      <c r="D21" s="11"/>
      <c r="E21" s="11"/>
      <c r="F21" s="11"/>
      <c r="G21" s="53"/>
      <c r="H21" s="53"/>
      <c r="I21" s="11"/>
      <c r="J21" s="12"/>
    </row>
    <row r="22" spans="1:10" ht="23.25" customHeight="1" x14ac:dyDescent="0.15">
      <c r="A22" s="253"/>
      <c r="B22" s="31" t="s">
        <v>33</v>
      </c>
      <c r="C22" s="31"/>
      <c r="D22" s="13"/>
      <c r="E22" s="13"/>
      <c r="F22" s="13"/>
      <c r="G22" s="52"/>
      <c r="H22" s="52"/>
      <c r="I22" s="31"/>
      <c r="J22" s="14"/>
    </row>
    <row r="23" spans="1:10" ht="23.25" customHeight="1" x14ac:dyDescent="0.15">
      <c r="A23" s="252">
        <v>7</v>
      </c>
      <c r="B23" s="11" t="s">
        <v>33</v>
      </c>
      <c r="C23" s="11"/>
      <c r="D23" s="11"/>
      <c r="E23" s="11"/>
      <c r="F23" s="11"/>
      <c r="G23" s="53"/>
      <c r="H23" s="53"/>
      <c r="I23" s="11"/>
      <c r="J23" s="12"/>
    </row>
    <row r="24" spans="1:10" ht="23.25" customHeight="1" thickBot="1" x14ac:dyDescent="0.2">
      <c r="A24" s="261"/>
      <c r="B24" s="32" t="s">
        <v>33</v>
      </c>
      <c r="C24" s="32"/>
      <c r="D24" s="15"/>
      <c r="E24" s="15"/>
      <c r="F24" s="15"/>
      <c r="G24" s="54"/>
      <c r="H24" s="54"/>
      <c r="I24" s="32"/>
      <c r="J24" s="16"/>
    </row>
    <row r="25" spans="1:10" ht="17.25" x14ac:dyDescent="0.15">
      <c r="A25" s="175" t="s">
        <v>36</v>
      </c>
      <c r="B25" s="176"/>
      <c r="C25" s="176"/>
      <c r="D25" s="176"/>
      <c r="E25" s="176"/>
      <c r="F25" s="176"/>
      <c r="G25" s="176"/>
      <c r="H25" s="176"/>
      <c r="I25" s="176"/>
      <c r="J25" s="176"/>
    </row>
    <row r="26" spans="1:10" ht="12" x14ac:dyDescent="0.15">
      <c r="A26" s="39" t="s">
        <v>19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2" x14ac:dyDescent="0.15">
      <c r="A27" s="37" t="s">
        <v>110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10" ht="12" x14ac:dyDescent="0.15">
      <c r="A28" s="37" t="s">
        <v>20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12" x14ac:dyDescent="0.15">
      <c r="A29" s="37" t="s">
        <v>109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ht="12.75" thickBot="1" x14ac:dyDescent="0.2">
      <c r="A30" s="38" t="s">
        <v>108</v>
      </c>
      <c r="B30" s="38"/>
      <c r="C30" s="38"/>
      <c r="D30" s="38"/>
      <c r="E30" s="38"/>
      <c r="F30" s="38"/>
      <c r="G30" s="38"/>
      <c r="H30" s="38"/>
      <c r="I30" s="38"/>
      <c r="J30" s="38"/>
    </row>
    <row r="31" spans="1:10" ht="25.5" customHeight="1" x14ac:dyDescent="0.15">
      <c r="A31" s="177" t="s">
        <v>41</v>
      </c>
      <c r="B31" s="178" t="s">
        <v>7</v>
      </c>
      <c r="C31" s="178" t="s">
        <v>99</v>
      </c>
      <c r="D31" s="178" t="s">
        <v>98</v>
      </c>
      <c r="E31" s="178" t="s">
        <v>11</v>
      </c>
      <c r="F31" s="178" t="s">
        <v>107</v>
      </c>
      <c r="G31" s="178" t="s">
        <v>12</v>
      </c>
      <c r="H31" s="178" t="s">
        <v>52</v>
      </c>
      <c r="I31" s="178" t="s">
        <v>94</v>
      </c>
      <c r="J31" s="179" t="s">
        <v>95</v>
      </c>
    </row>
    <row r="32" spans="1:10" ht="25.5" customHeight="1" x14ac:dyDescent="0.15">
      <c r="A32" s="19">
        <v>1</v>
      </c>
      <c r="B32" s="20" t="s">
        <v>34</v>
      </c>
      <c r="C32" s="20"/>
      <c r="D32" s="20"/>
      <c r="E32" s="20"/>
      <c r="F32" s="20"/>
      <c r="G32" s="20"/>
      <c r="H32" s="20"/>
      <c r="I32" s="20"/>
      <c r="J32" s="21"/>
    </row>
    <row r="33" spans="1:10" ht="25.5" customHeight="1" x14ac:dyDescent="0.15">
      <c r="A33" s="19">
        <v>2</v>
      </c>
      <c r="B33" s="20" t="s">
        <v>34</v>
      </c>
      <c r="C33" s="20"/>
      <c r="D33" s="20"/>
      <c r="E33" s="20"/>
      <c r="F33" s="20"/>
      <c r="G33" s="20"/>
      <c r="H33" s="20"/>
      <c r="I33" s="20"/>
      <c r="J33" s="21"/>
    </row>
    <row r="34" spans="1:10" ht="25.5" customHeight="1" x14ac:dyDescent="0.15">
      <c r="A34" s="19">
        <v>3</v>
      </c>
      <c r="B34" s="20" t="s">
        <v>34</v>
      </c>
      <c r="C34" s="20"/>
      <c r="D34" s="20"/>
      <c r="E34" s="20"/>
      <c r="F34" s="20"/>
      <c r="G34" s="20"/>
      <c r="H34" s="20"/>
      <c r="I34" s="20"/>
      <c r="J34" s="21"/>
    </row>
    <row r="35" spans="1:10" ht="25.5" customHeight="1" x14ac:dyDescent="0.15">
      <c r="A35" s="19">
        <v>4</v>
      </c>
      <c r="B35" s="20" t="s">
        <v>34</v>
      </c>
      <c r="C35" s="20"/>
      <c r="D35" s="20"/>
      <c r="E35" s="20"/>
      <c r="F35" s="20"/>
      <c r="G35" s="20"/>
      <c r="H35" s="20"/>
      <c r="I35" s="20"/>
      <c r="J35" s="21"/>
    </row>
    <row r="36" spans="1:10" ht="25.5" customHeight="1" x14ac:dyDescent="0.15">
      <c r="A36" s="19">
        <v>5</v>
      </c>
      <c r="B36" s="20" t="s">
        <v>34</v>
      </c>
      <c r="C36" s="20"/>
      <c r="D36" s="20"/>
      <c r="E36" s="20"/>
      <c r="F36" s="20"/>
      <c r="G36" s="20"/>
      <c r="H36" s="20"/>
      <c r="I36" s="20"/>
      <c r="J36" s="21"/>
    </row>
    <row r="37" spans="1:10" ht="25.5" customHeight="1" x14ac:dyDescent="0.15">
      <c r="A37" s="19">
        <v>6</v>
      </c>
      <c r="B37" s="20" t="s">
        <v>34</v>
      </c>
      <c r="C37" s="20"/>
      <c r="D37" s="20"/>
      <c r="E37" s="20"/>
      <c r="F37" s="20"/>
      <c r="G37" s="20"/>
      <c r="H37" s="20"/>
      <c r="I37" s="20"/>
      <c r="J37" s="21"/>
    </row>
    <row r="38" spans="1:10" ht="25.5" customHeight="1" x14ac:dyDescent="0.15">
      <c r="A38" s="19">
        <v>7</v>
      </c>
      <c r="B38" s="20" t="s">
        <v>34</v>
      </c>
      <c r="C38" s="20"/>
      <c r="D38" s="20"/>
      <c r="E38" s="20"/>
      <c r="F38" s="20"/>
      <c r="G38" s="20"/>
      <c r="H38" s="20"/>
      <c r="I38" s="20"/>
      <c r="J38" s="21"/>
    </row>
    <row r="39" spans="1:10" ht="25.5" customHeight="1" x14ac:dyDescent="0.15">
      <c r="A39" s="19">
        <v>8</v>
      </c>
      <c r="B39" s="20" t="s">
        <v>34</v>
      </c>
      <c r="C39" s="20"/>
      <c r="D39" s="20"/>
      <c r="E39" s="20"/>
      <c r="F39" s="20"/>
      <c r="G39" s="20"/>
      <c r="H39" s="20"/>
      <c r="I39" s="20"/>
      <c r="J39" s="21"/>
    </row>
    <row r="40" spans="1:10" ht="25.5" customHeight="1" x14ac:dyDescent="0.15">
      <c r="A40" s="19">
        <v>9</v>
      </c>
      <c r="B40" s="20" t="s">
        <v>34</v>
      </c>
      <c r="C40" s="20"/>
      <c r="D40" s="20"/>
      <c r="E40" s="20"/>
      <c r="F40" s="20"/>
      <c r="G40" s="20"/>
      <c r="H40" s="20"/>
      <c r="I40" s="20"/>
      <c r="J40" s="21"/>
    </row>
    <row r="41" spans="1:10" ht="25.5" customHeight="1" x14ac:dyDescent="0.15">
      <c r="A41" s="19">
        <v>10</v>
      </c>
      <c r="B41" s="20" t="s">
        <v>34</v>
      </c>
      <c r="C41" s="20"/>
      <c r="D41" s="20"/>
      <c r="E41" s="20"/>
      <c r="F41" s="20"/>
      <c r="G41" s="20"/>
      <c r="H41" s="20"/>
      <c r="I41" s="20"/>
      <c r="J41" s="21"/>
    </row>
    <row r="42" spans="1:10" ht="25.5" customHeight="1" x14ac:dyDescent="0.15">
      <c r="A42" s="19">
        <v>11</v>
      </c>
      <c r="B42" s="20" t="s">
        <v>34</v>
      </c>
      <c r="C42" s="20"/>
      <c r="D42" s="20"/>
      <c r="E42" s="20"/>
      <c r="F42" s="20"/>
      <c r="G42" s="20"/>
      <c r="H42" s="20"/>
      <c r="I42" s="20"/>
      <c r="J42" s="21"/>
    </row>
    <row r="43" spans="1:10" ht="25.5" customHeight="1" x14ac:dyDescent="0.15">
      <c r="A43" s="19">
        <v>12</v>
      </c>
      <c r="B43" s="20" t="s">
        <v>34</v>
      </c>
      <c r="C43" s="20"/>
      <c r="D43" s="20"/>
      <c r="E43" s="20"/>
      <c r="F43" s="20"/>
      <c r="G43" s="20"/>
      <c r="H43" s="20"/>
      <c r="I43" s="20"/>
      <c r="J43" s="21"/>
    </row>
    <row r="44" spans="1:10" ht="25.5" customHeight="1" x14ac:dyDescent="0.15">
      <c r="A44" s="19">
        <v>13</v>
      </c>
      <c r="B44" s="20" t="s">
        <v>34</v>
      </c>
      <c r="C44" s="20"/>
      <c r="D44" s="20"/>
      <c r="E44" s="20"/>
      <c r="F44" s="20"/>
      <c r="G44" s="20"/>
      <c r="H44" s="20"/>
      <c r="I44" s="20"/>
      <c r="J44" s="21"/>
    </row>
    <row r="45" spans="1:10" ht="25.5" customHeight="1" x14ac:dyDescent="0.15">
      <c r="A45" s="19">
        <v>14</v>
      </c>
      <c r="B45" s="20" t="s">
        <v>34</v>
      </c>
      <c r="C45" s="20"/>
      <c r="D45" s="20"/>
      <c r="E45" s="20"/>
      <c r="F45" s="20"/>
      <c r="G45" s="20"/>
      <c r="H45" s="20"/>
      <c r="I45" s="20"/>
      <c r="J45" s="21"/>
    </row>
    <row r="46" spans="1:10" ht="25.5" customHeight="1" x14ac:dyDescent="0.15">
      <c r="A46" s="19">
        <v>15</v>
      </c>
      <c r="B46" s="20" t="s">
        <v>34</v>
      </c>
      <c r="C46" s="20"/>
      <c r="D46" s="20"/>
      <c r="E46" s="20"/>
      <c r="F46" s="20"/>
      <c r="G46" s="20"/>
      <c r="H46" s="20"/>
      <c r="I46" s="20"/>
      <c r="J46" s="21"/>
    </row>
    <row r="47" spans="1:10" ht="25.5" customHeight="1" thickBot="1" x14ac:dyDescent="0.2">
      <c r="A47" s="22">
        <v>16</v>
      </c>
      <c r="B47" s="23" t="s">
        <v>34</v>
      </c>
      <c r="C47" s="23"/>
      <c r="D47" s="23"/>
      <c r="E47" s="23"/>
      <c r="F47" s="23"/>
      <c r="G47" s="23"/>
      <c r="H47" s="23"/>
      <c r="I47" s="23"/>
      <c r="J47" s="24"/>
    </row>
  </sheetData>
  <mergeCells count="11">
    <mergeCell ref="A23:A24"/>
    <mergeCell ref="A13:A14"/>
    <mergeCell ref="A15:A16"/>
    <mergeCell ref="A17:A18"/>
    <mergeCell ref="A19:A20"/>
    <mergeCell ref="A21:A22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2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7"/>
  <sheetViews>
    <sheetView view="pageBreakPreview" zoomScaleNormal="100" zoomScaleSheetLayoutView="100" workbookViewId="0">
      <selection activeCell="C11" sqref="C11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250" t="s">
        <v>0</v>
      </c>
      <c r="B2" s="251"/>
      <c r="C2" s="256" t="str">
        <f>表紙!B2</f>
        <v>第７２回　函館地区バドミントン選手権大会
兼　佐々木俊雄杯争奪バドミントン大会</v>
      </c>
      <c r="D2" s="256"/>
      <c r="E2" s="256"/>
      <c r="F2" s="256"/>
      <c r="G2" s="256"/>
      <c r="H2" s="256"/>
      <c r="I2" s="256"/>
      <c r="J2" s="257"/>
    </row>
    <row r="3" spans="1:10" ht="18" thickBot="1" x14ac:dyDescent="0.2">
      <c r="A3" s="262" t="s">
        <v>1</v>
      </c>
      <c r="B3" s="263"/>
      <c r="C3" s="258" t="str">
        <f>表紙!B3</f>
        <v>北海道高等学校</v>
      </c>
      <c r="D3" s="258"/>
      <c r="E3" s="258"/>
      <c r="F3" s="258"/>
      <c r="G3" s="258"/>
      <c r="H3" s="258"/>
      <c r="I3" s="258"/>
      <c r="J3" s="259"/>
    </row>
    <row r="4" spans="1:10" ht="17.25" x14ac:dyDescent="0.15">
      <c r="A4" s="152" t="s">
        <v>26</v>
      </c>
      <c r="B4" s="35"/>
      <c r="C4" s="35"/>
      <c r="D4" s="35"/>
      <c r="E4" s="29"/>
      <c r="F4" s="29"/>
      <c r="G4" s="29"/>
      <c r="H4" s="29"/>
      <c r="I4" s="29"/>
      <c r="J4" s="29"/>
    </row>
    <row r="5" spans="1:10" x14ac:dyDescent="0.15">
      <c r="A5" s="25" t="s">
        <v>19</v>
      </c>
    </row>
    <row r="6" spans="1:10" x14ac:dyDescent="0.15">
      <c r="A6" s="9" t="s">
        <v>110</v>
      </c>
    </row>
    <row r="7" spans="1:10" x14ac:dyDescent="0.15">
      <c r="A7" s="9" t="s">
        <v>20</v>
      </c>
    </row>
    <row r="8" spans="1:10" x14ac:dyDescent="0.15">
      <c r="A8" s="9" t="s">
        <v>109</v>
      </c>
    </row>
    <row r="9" spans="1:10" ht="12.75" thickBot="1" x14ac:dyDescent="0.2">
      <c r="A9" s="9" t="s">
        <v>108</v>
      </c>
    </row>
    <row r="10" spans="1:10" ht="25.5" customHeight="1" x14ac:dyDescent="0.15">
      <c r="A10" s="177" t="s">
        <v>41</v>
      </c>
      <c r="B10" s="178" t="s">
        <v>7</v>
      </c>
      <c r="C10" s="178" t="s">
        <v>99</v>
      </c>
      <c r="D10" s="178" t="s">
        <v>98</v>
      </c>
      <c r="E10" s="178" t="s">
        <v>11</v>
      </c>
      <c r="F10" s="178" t="s">
        <v>107</v>
      </c>
      <c r="G10" s="178" t="s">
        <v>25</v>
      </c>
      <c r="H10" s="180" t="s">
        <v>52</v>
      </c>
      <c r="I10" s="178" t="s">
        <v>94</v>
      </c>
      <c r="J10" s="179" t="s">
        <v>95</v>
      </c>
    </row>
    <row r="11" spans="1:10" ht="23.25" customHeight="1" x14ac:dyDescent="0.15">
      <c r="A11" s="260">
        <v>1</v>
      </c>
      <c r="B11" s="163" t="s">
        <v>14</v>
      </c>
      <c r="C11" s="163"/>
      <c r="D11" s="163"/>
      <c r="E11" s="163"/>
      <c r="F11" s="163"/>
      <c r="G11" s="164"/>
      <c r="H11" s="164"/>
      <c r="I11" s="163"/>
      <c r="J11" s="166"/>
    </row>
    <row r="12" spans="1:10" ht="23.25" customHeight="1" x14ac:dyDescent="0.15">
      <c r="A12" s="253"/>
      <c r="B12" s="31" t="s">
        <v>14</v>
      </c>
      <c r="C12" s="31"/>
      <c r="D12" s="13"/>
      <c r="E12" s="13"/>
      <c r="F12" s="13"/>
      <c r="G12" s="52"/>
      <c r="H12" s="52"/>
      <c r="I12" s="31"/>
      <c r="J12" s="14"/>
    </row>
    <row r="13" spans="1:10" ht="23.25" customHeight="1" x14ac:dyDescent="0.15">
      <c r="A13" s="252">
        <v>2</v>
      </c>
      <c r="B13" s="11" t="s">
        <v>14</v>
      </c>
      <c r="C13" s="11"/>
      <c r="D13" s="11"/>
      <c r="E13" s="11"/>
      <c r="F13" s="11"/>
      <c r="G13" s="53"/>
      <c r="H13" s="53"/>
      <c r="I13" s="11"/>
      <c r="J13" s="12"/>
    </row>
    <row r="14" spans="1:10" ht="23.25" customHeight="1" x14ac:dyDescent="0.15">
      <c r="A14" s="253"/>
      <c r="B14" s="31" t="s">
        <v>14</v>
      </c>
      <c r="C14" s="31"/>
      <c r="D14" s="13"/>
      <c r="E14" s="13"/>
      <c r="F14" s="13"/>
      <c r="G14" s="52"/>
      <c r="H14" s="52"/>
      <c r="I14" s="31"/>
      <c r="J14" s="14"/>
    </row>
    <row r="15" spans="1:10" ht="23.25" customHeight="1" x14ac:dyDescent="0.15">
      <c r="A15" s="252">
        <v>3</v>
      </c>
      <c r="B15" s="11" t="s">
        <v>14</v>
      </c>
      <c r="C15" s="11"/>
      <c r="D15" s="11"/>
      <c r="E15" s="11"/>
      <c r="F15" s="11"/>
      <c r="G15" s="53"/>
      <c r="H15" s="53"/>
      <c r="I15" s="11"/>
      <c r="J15" s="12"/>
    </row>
    <row r="16" spans="1:10" ht="23.25" customHeight="1" x14ac:dyDescent="0.15">
      <c r="A16" s="253"/>
      <c r="B16" s="31" t="s">
        <v>14</v>
      </c>
      <c r="C16" s="31"/>
      <c r="D16" s="13"/>
      <c r="E16" s="13"/>
      <c r="F16" s="13"/>
      <c r="G16" s="52"/>
      <c r="H16" s="52"/>
      <c r="I16" s="31"/>
      <c r="J16" s="14"/>
    </row>
    <row r="17" spans="1:10" ht="23.25" customHeight="1" x14ac:dyDescent="0.15">
      <c r="A17" s="252">
        <v>4</v>
      </c>
      <c r="B17" s="11" t="s">
        <v>14</v>
      </c>
      <c r="C17" s="11"/>
      <c r="D17" s="11"/>
      <c r="E17" s="11"/>
      <c r="F17" s="11"/>
      <c r="G17" s="53"/>
      <c r="H17" s="53"/>
      <c r="I17" s="11"/>
      <c r="J17" s="12"/>
    </row>
    <row r="18" spans="1:10" ht="23.25" customHeight="1" x14ac:dyDescent="0.15">
      <c r="A18" s="253"/>
      <c r="B18" s="31" t="s">
        <v>14</v>
      </c>
      <c r="C18" s="31"/>
      <c r="D18" s="13"/>
      <c r="E18" s="13"/>
      <c r="F18" s="13"/>
      <c r="G18" s="52"/>
      <c r="H18" s="52"/>
      <c r="I18" s="31"/>
      <c r="J18" s="14"/>
    </row>
    <row r="19" spans="1:10" ht="23.25" customHeight="1" x14ac:dyDescent="0.15">
      <c r="A19" s="252">
        <v>5</v>
      </c>
      <c r="B19" s="11" t="s">
        <v>14</v>
      </c>
      <c r="C19" s="11"/>
      <c r="D19" s="11"/>
      <c r="E19" s="11"/>
      <c r="F19" s="11"/>
      <c r="G19" s="53"/>
      <c r="H19" s="53"/>
      <c r="I19" s="11"/>
      <c r="J19" s="12"/>
    </row>
    <row r="20" spans="1:10" ht="23.25" customHeight="1" x14ac:dyDescent="0.15">
      <c r="A20" s="253"/>
      <c r="B20" s="31" t="s">
        <v>14</v>
      </c>
      <c r="C20" s="31"/>
      <c r="D20" s="13"/>
      <c r="E20" s="13"/>
      <c r="F20" s="13"/>
      <c r="G20" s="52"/>
      <c r="H20" s="52"/>
      <c r="I20" s="31"/>
      <c r="J20" s="14"/>
    </row>
    <row r="21" spans="1:10" ht="23.25" customHeight="1" x14ac:dyDescent="0.15">
      <c r="A21" s="252">
        <v>6</v>
      </c>
      <c r="B21" s="11" t="s">
        <v>14</v>
      </c>
      <c r="C21" s="11"/>
      <c r="D21" s="11"/>
      <c r="E21" s="11"/>
      <c r="F21" s="11"/>
      <c r="G21" s="53"/>
      <c r="H21" s="53"/>
      <c r="I21" s="11"/>
      <c r="J21" s="12"/>
    </row>
    <row r="22" spans="1:10" ht="23.25" customHeight="1" x14ac:dyDescent="0.15">
      <c r="A22" s="253"/>
      <c r="B22" s="31" t="s">
        <v>14</v>
      </c>
      <c r="C22" s="31"/>
      <c r="D22" s="13"/>
      <c r="E22" s="13"/>
      <c r="F22" s="13"/>
      <c r="G22" s="52"/>
      <c r="H22" s="52"/>
      <c r="I22" s="31"/>
      <c r="J22" s="14"/>
    </row>
    <row r="23" spans="1:10" ht="23.25" customHeight="1" x14ac:dyDescent="0.15">
      <c r="A23" s="260">
        <v>7</v>
      </c>
      <c r="B23" s="163" t="s">
        <v>14</v>
      </c>
      <c r="C23" s="163"/>
      <c r="D23" s="163"/>
      <c r="E23" s="163"/>
      <c r="F23" s="163"/>
      <c r="G23" s="164"/>
      <c r="H23" s="164"/>
      <c r="I23" s="163"/>
      <c r="J23" s="166"/>
    </row>
    <row r="24" spans="1:10" ht="23.25" customHeight="1" thickBot="1" x14ac:dyDescent="0.2">
      <c r="A24" s="261"/>
      <c r="B24" s="32" t="s">
        <v>14</v>
      </c>
      <c r="C24" s="32"/>
      <c r="D24" s="15"/>
      <c r="E24" s="15"/>
      <c r="F24" s="15"/>
      <c r="G24" s="54"/>
      <c r="H24" s="54"/>
      <c r="I24" s="32"/>
      <c r="J24" s="16"/>
    </row>
    <row r="25" spans="1:10" ht="17.25" x14ac:dyDescent="0.15">
      <c r="A25" s="152" t="s">
        <v>27</v>
      </c>
      <c r="B25" s="162"/>
      <c r="C25" s="162"/>
      <c r="D25" s="162"/>
      <c r="E25" s="162"/>
      <c r="F25" s="162"/>
      <c r="G25" s="162"/>
      <c r="H25" s="162"/>
      <c r="I25" s="162"/>
      <c r="J25" s="168"/>
    </row>
    <row r="26" spans="1:10" x14ac:dyDescent="0.15">
      <c r="A26" s="39" t="s">
        <v>19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x14ac:dyDescent="0.15">
      <c r="A27" s="37" t="s">
        <v>110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10" x14ac:dyDescent="0.15">
      <c r="A28" s="37" t="s">
        <v>20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15">
      <c r="A29" s="37" t="s">
        <v>109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ht="12.75" thickBot="1" x14ac:dyDescent="0.2">
      <c r="A30" s="38" t="s">
        <v>108</v>
      </c>
      <c r="B30" s="38"/>
      <c r="C30" s="38"/>
      <c r="D30" s="38"/>
      <c r="E30" s="38"/>
      <c r="F30" s="38"/>
      <c r="G30" s="38"/>
      <c r="H30" s="38"/>
      <c r="I30" s="38"/>
      <c r="J30" s="38"/>
    </row>
    <row r="31" spans="1:10" ht="25.5" customHeight="1" x14ac:dyDescent="0.15">
      <c r="A31" s="182" t="s">
        <v>41</v>
      </c>
      <c r="B31" s="183" t="s">
        <v>7</v>
      </c>
      <c r="C31" s="183" t="s">
        <v>99</v>
      </c>
      <c r="D31" s="183" t="s">
        <v>98</v>
      </c>
      <c r="E31" s="183" t="s">
        <v>11</v>
      </c>
      <c r="F31" s="183" t="s">
        <v>107</v>
      </c>
      <c r="G31" s="183" t="s">
        <v>25</v>
      </c>
      <c r="H31" s="184" t="s">
        <v>52</v>
      </c>
      <c r="I31" s="183" t="s">
        <v>94</v>
      </c>
      <c r="J31" s="185" t="s">
        <v>95</v>
      </c>
    </row>
    <row r="32" spans="1:10" ht="25.5" customHeight="1" x14ac:dyDescent="0.15">
      <c r="A32" s="19">
        <v>1</v>
      </c>
      <c r="B32" s="20" t="s">
        <v>28</v>
      </c>
      <c r="C32" s="20"/>
      <c r="D32" s="20"/>
      <c r="E32" s="20"/>
      <c r="F32" s="20"/>
      <c r="G32" s="20"/>
      <c r="H32" s="20"/>
      <c r="I32" s="20"/>
      <c r="J32" s="21"/>
    </row>
    <row r="33" spans="1:10" ht="25.5" customHeight="1" x14ac:dyDescent="0.15">
      <c r="A33" s="19">
        <v>2</v>
      </c>
      <c r="B33" s="20" t="s">
        <v>28</v>
      </c>
      <c r="C33" s="20"/>
      <c r="D33" s="20"/>
      <c r="E33" s="20"/>
      <c r="F33" s="20"/>
      <c r="G33" s="20"/>
      <c r="H33" s="20"/>
      <c r="I33" s="20"/>
      <c r="J33" s="21"/>
    </row>
    <row r="34" spans="1:10" ht="25.5" customHeight="1" x14ac:dyDescent="0.15">
      <c r="A34" s="19">
        <v>3</v>
      </c>
      <c r="B34" s="20" t="s">
        <v>28</v>
      </c>
      <c r="C34" s="20"/>
      <c r="D34" s="20"/>
      <c r="E34" s="20"/>
      <c r="F34" s="20"/>
      <c r="G34" s="20"/>
      <c r="H34" s="20"/>
      <c r="I34" s="20"/>
      <c r="J34" s="21"/>
    </row>
    <row r="35" spans="1:10" ht="25.5" customHeight="1" x14ac:dyDescent="0.15">
      <c r="A35" s="19">
        <v>4</v>
      </c>
      <c r="B35" s="20" t="s">
        <v>28</v>
      </c>
      <c r="C35" s="20"/>
      <c r="D35" s="20"/>
      <c r="E35" s="20"/>
      <c r="F35" s="20"/>
      <c r="G35" s="20"/>
      <c r="H35" s="20"/>
      <c r="I35" s="20"/>
      <c r="J35" s="21"/>
    </row>
    <row r="36" spans="1:10" ht="25.5" customHeight="1" x14ac:dyDescent="0.15">
      <c r="A36" s="19">
        <v>5</v>
      </c>
      <c r="B36" s="20" t="s">
        <v>28</v>
      </c>
      <c r="C36" s="20"/>
      <c r="D36" s="20"/>
      <c r="E36" s="20"/>
      <c r="F36" s="20"/>
      <c r="G36" s="20"/>
      <c r="H36" s="20"/>
      <c r="I36" s="20"/>
      <c r="J36" s="21"/>
    </row>
    <row r="37" spans="1:10" ht="25.5" customHeight="1" x14ac:dyDescent="0.15">
      <c r="A37" s="19">
        <v>6</v>
      </c>
      <c r="B37" s="20" t="s">
        <v>28</v>
      </c>
      <c r="C37" s="20"/>
      <c r="D37" s="20"/>
      <c r="E37" s="20"/>
      <c r="F37" s="20"/>
      <c r="G37" s="20"/>
      <c r="H37" s="20"/>
      <c r="I37" s="20"/>
      <c r="J37" s="21"/>
    </row>
    <row r="38" spans="1:10" ht="25.5" customHeight="1" x14ac:dyDescent="0.15">
      <c r="A38" s="19">
        <v>7</v>
      </c>
      <c r="B38" s="20" t="s">
        <v>28</v>
      </c>
      <c r="C38" s="20"/>
      <c r="D38" s="20"/>
      <c r="E38" s="20"/>
      <c r="F38" s="20"/>
      <c r="G38" s="20"/>
      <c r="H38" s="20"/>
      <c r="I38" s="20"/>
      <c r="J38" s="21"/>
    </row>
    <row r="39" spans="1:10" ht="25.5" customHeight="1" x14ac:dyDescent="0.15">
      <c r="A39" s="19">
        <v>8</v>
      </c>
      <c r="B39" s="20" t="s">
        <v>28</v>
      </c>
      <c r="C39" s="20"/>
      <c r="D39" s="20"/>
      <c r="E39" s="20"/>
      <c r="F39" s="20"/>
      <c r="G39" s="20"/>
      <c r="H39" s="20"/>
      <c r="I39" s="20"/>
      <c r="J39" s="21"/>
    </row>
    <row r="40" spans="1:10" ht="25.5" customHeight="1" x14ac:dyDescent="0.15">
      <c r="A40" s="19">
        <v>9</v>
      </c>
      <c r="B40" s="20" t="s">
        <v>28</v>
      </c>
      <c r="C40" s="20"/>
      <c r="D40" s="20"/>
      <c r="E40" s="20"/>
      <c r="F40" s="20"/>
      <c r="G40" s="20"/>
      <c r="H40" s="20"/>
      <c r="I40" s="20"/>
      <c r="J40" s="21"/>
    </row>
    <row r="41" spans="1:10" ht="25.5" customHeight="1" x14ac:dyDescent="0.15">
      <c r="A41" s="19">
        <v>10</v>
      </c>
      <c r="B41" s="20" t="s">
        <v>28</v>
      </c>
      <c r="C41" s="20"/>
      <c r="D41" s="20"/>
      <c r="E41" s="20"/>
      <c r="F41" s="20"/>
      <c r="G41" s="20"/>
      <c r="H41" s="20"/>
      <c r="I41" s="20"/>
      <c r="J41" s="21"/>
    </row>
    <row r="42" spans="1:10" ht="25.5" customHeight="1" x14ac:dyDescent="0.15">
      <c r="A42" s="19">
        <v>11</v>
      </c>
      <c r="B42" s="20" t="s">
        <v>28</v>
      </c>
      <c r="C42" s="20"/>
      <c r="D42" s="20"/>
      <c r="E42" s="20"/>
      <c r="F42" s="20"/>
      <c r="G42" s="20"/>
      <c r="H42" s="20"/>
      <c r="I42" s="20"/>
      <c r="J42" s="21"/>
    </row>
    <row r="43" spans="1:10" ht="25.5" customHeight="1" x14ac:dyDescent="0.15">
      <c r="A43" s="19">
        <v>12</v>
      </c>
      <c r="B43" s="20" t="s">
        <v>28</v>
      </c>
      <c r="C43" s="20"/>
      <c r="D43" s="20"/>
      <c r="E43" s="20"/>
      <c r="F43" s="20"/>
      <c r="G43" s="20"/>
      <c r="H43" s="20"/>
      <c r="I43" s="20"/>
      <c r="J43" s="21"/>
    </row>
    <row r="44" spans="1:10" ht="25.5" customHeight="1" x14ac:dyDescent="0.15">
      <c r="A44" s="19">
        <v>13</v>
      </c>
      <c r="B44" s="20" t="s">
        <v>28</v>
      </c>
      <c r="C44" s="20"/>
      <c r="D44" s="20"/>
      <c r="E44" s="20"/>
      <c r="F44" s="20"/>
      <c r="G44" s="20"/>
      <c r="H44" s="20"/>
      <c r="I44" s="20"/>
      <c r="J44" s="21"/>
    </row>
    <row r="45" spans="1:10" ht="25.5" customHeight="1" x14ac:dyDescent="0.15">
      <c r="A45" s="19">
        <v>14</v>
      </c>
      <c r="B45" s="20" t="s">
        <v>28</v>
      </c>
      <c r="C45" s="20"/>
      <c r="D45" s="20"/>
      <c r="E45" s="20"/>
      <c r="F45" s="20"/>
      <c r="G45" s="20"/>
      <c r="H45" s="20"/>
      <c r="I45" s="20"/>
      <c r="J45" s="21"/>
    </row>
    <row r="46" spans="1:10" ht="25.5" customHeight="1" x14ac:dyDescent="0.15">
      <c r="A46" s="19">
        <v>15</v>
      </c>
      <c r="B46" s="20" t="s">
        <v>28</v>
      </c>
      <c r="C46" s="20"/>
      <c r="D46" s="20"/>
      <c r="E46" s="20"/>
      <c r="F46" s="20"/>
      <c r="G46" s="20"/>
      <c r="H46" s="20"/>
      <c r="I46" s="20"/>
      <c r="J46" s="21"/>
    </row>
    <row r="47" spans="1:10" ht="25.5" customHeight="1" thickBot="1" x14ac:dyDescent="0.2">
      <c r="A47" s="22">
        <v>16</v>
      </c>
      <c r="B47" s="23" t="s">
        <v>28</v>
      </c>
      <c r="C47" s="23"/>
      <c r="D47" s="23"/>
      <c r="E47" s="23"/>
      <c r="F47" s="23"/>
      <c r="G47" s="23"/>
      <c r="H47" s="23"/>
      <c r="I47" s="23"/>
      <c r="J47" s="24"/>
    </row>
  </sheetData>
  <mergeCells count="11">
    <mergeCell ref="A23:A24"/>
    <mergeCell ref="A13:A14"/>
    <mergeCell ref="A15:A16"/>
    <mergeCell ref="A17:A18"/>
    <mergeCell ref="A19:A20"/>
    <mergeCell ref="A21:A22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7"/>
  <sheetViews>
    <sheetView view="pageBreakPreview" zoomScaleNormal="100" zoomScaleSheetLayoutView="100" workbookViewId="0">
      <selection activeCell="C11" sqref="C11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250" t="s">
        <v>0</v>
      </c>
      <c r="B2" s="251"/>
      <c r="C2" s="256" t="str">
        <f>表紙!B2</f>
        <v>第７２回　函館地区バドミントン選手権大会
兼　佐々木俊雄杯争奪バドミントン大会</v>
      </c>
      <c r="D2" s="256"/>
      <c r="E2" s="256"/>
      <c r="F2" s="256"/>
      <c r="G2" s="256"/>
      <c r="H2" s="256"/>
      <c r="I2" s="256"/>
      <c r="J2" s="257"/>
    </row>
    <row r="3" spans="1:10" ht="18" thickBot="1" x14ac:dyDescent="0.2">
      <c r="A3" s="262" t="s">
        <v>1</v>
      </c>
      <c r="B3" s="263"/>
      <c r="C3" s="258" t="str">
        <f>表紙!B3</f>
        <v>北海道高等学校</v>
      </c>
      <c r="D3" s="258"/>
      <c r="E3" s="258"/>
      <c r="F3" s="258"/>
      <c r="G3" s="258"/>
      <c r="H3" s="258"/>
      <c r="I3" s="258"/>
      <c r="J3" s="259"/>
    </row>
    <row r="4" spans="1:10" ht="17.25" x14ac:dyDescent="0.15">
      <c r="A4" s="151" t="s">
        <v>29</v>
      </c>
      <c r="B4" s="34"/>
      <c r="C4" s="34"/>
      <c r="D4" s="34"/>
      <c r="E4" s="28"/>
      <c r="F4" s="28"/>
      <c r="G4" s="28"/>
      <c r="H4" s="28"/>
      <c r="I4" s="28"/>
      <c r="J4" s="28"/>
    </row>
    <row r="5" spans="1:10" x14ac:dyDescent="0.15">
      <c r="A5" s="25" t="s">
        <v>19</v>
      </c>
    </row>
    <row r="6" spans="1:10" x14ac:dyDescent="0.15">
      <c r="A6" s="9" t="s">
        <v>110</v>
      </c>
    </row>
    <row r="7" spans="1:10" x14ac:dyDescent="0.15">
      <c r="A7" s="9" t="s">
        <v>20</v>
      </c>
    </row>
    <row r="8" spans="1:10" x14ac:dyDescent="0.15">
      <c r="A8" s="9" t="s">
        <v>109</v>
      </c>
    </row>
    <row r="9" spans="1:10" ht="12.75" thickBot="1" x14ac:dyDescent="0.2">
      <c r="A9" s="9" t="s">
        <v>108</v>
      </c>
    </row>
    <row r="10" spans="1:10" ht="25.5" customHeight="1" x14ac:dyDescent="0.15">
      <c r="A10" s="177" t="s">
        <v>41</v>
      </c>
      <c r="B10" s="178" t="s">
        <v>7</v>
      </c>
      <c r="C10" s="178" t="s">
        <v>99</v>
      </c>
      <c r="D10" s="178" t="s">
        <v>98</v>
      </c>
      <c r="E10" s="178" t="s">
        <v>11</v>
      </c>
      <c r="F10" s="178" t="s">
        <v>107</v>
      </c>
      <c r="G10" s="178" t="s">
        <v>25</v>
      </c>
      <c r="H10" s="180" t="s">
        <v>52</v>
      </c>
      <c r="I10" s="178" t="s">
        <v>94</v>
      </c>
      <c r="J10" s="179" t="s">
        <v>95</v>
      </c>
    </row>
    <row r="11" spans="1:10" ht="23.25" customHeight="1" x14ac:dyDescent="0.15">
      <c r="A11" s="260">
        <v>1</v>
      </c>
      <c r="B11" s="163" t="s">
        <v>31</v>
      </c>
      <c r="C11" s="163"/>
      <c r="D11" s="163"/>
      <c r="E11" s="163"/>
      <c r="F11" s="163"/>
      <c r="G11" s="164"/>
      <c r="H11" s="164"/>
      <c r="I11" s="163"/>
      <c r="J11" s="166"/>
    </row>
    <row r="12" spans="1:10" ht="23.25" customHeight="1" x14ac:dyDescent="0.15">
      <c r="A12" s="253"/>
      <c r="B12" s="31" t="s">
        <v>31</v>
      </c>
      <c r="C12" s="31"/>
      <c r="D12" s="13"/>
      <c r="E12" s="13"/>
      <c r="F12" s="13"/>
      <c r="G12" s="52"/>
      <c r="H12" s="52"/>
      <c r="I12" s="31"/>
      <c r="J12" s="14"/>
    </row>
    <row r="13" spans="1:10" ht="23.25" customHeight="1" x14ac:dyDescent="0.15">
      <c r="A13" s="252">
        <v>2</v>
      </c>
      <c r="B13" s="11" t="s">
        <v>31</v>
      </c>
      <c r="C13" s="11"/>
      <c r="D13" s="11"/>
      <c r="E13" s="11"/>
      <c r="F13" s="11"/>
      <c r="G13" s="53"/>
      <c r="H13" s="53"/>
      <c r="I13" s="11"/>
      <c r="J13" s="12"/>
    </row>
    <row r="14" spans="1:10" ht="23.25" customHeight="1" x14ac:dyDescent="0.15">
      <c r="A14" s="253"/>
      <c r="B14" s="31" t="s">
        <v>31</v>
      </c>
      <c r="C14" s="31"/>
      <c r="D14" s="13"/>
      <c r="E14" s="13"/>
      <c r="F14" s="13"/>
      <c r="G14" s="52"/>
      <c r="H14" s="52"/>
      <c r="I14" s="31"/>
      <c r="J14" s="14"/>
    </row>
    <row r="15" spans="1:10" ht="23.25" customHeight="1" x14ac:dyDescent="0.15">
      <c r="A15" s="252">
        <v>3</v>
      </c>
      <c r="B15" s="11" t="s">
        <v>31</v>
      </c>
      <c r="C15" s="11"/>
      <c r="D15" s="11"/>
      <c r="E15" s="11"/>
      <c r="F15" s="11"/>
      <c r="G15" s="53"/>
      <c r="H15" s="53"/>
      <c r="I15" s="11"/>
      <c r="J15" s="12"/>
    </row>
    <row r="16" spans="1:10" ht="23.25" customHeight="1" x14ac:dyDescent="0.15">
      <c r="A16" s="253"/>
      <c r="B16" s="31" t="s">
        <v>31</v>
      </c>
      <c r="C16" s="31"/>
      <c r="D16" s="13"/>
      <c r="E16" s="13"/>
      <c r="F16" s="13"/>
      <c r="G16" s="52"/>
      <c r="H16" s="52"/>
      <c r="I16" s="31"/>
      <c r="J16" s="14"/>
    </row>
    <row r="17" spans="1:10" ht="23.25" customHeight="1" x14ac:dyDescent="0.15">
      <c r="A17" s="252">
        <v>4</v>
      </c>
      <c r="B17" s="11" t="s">
        <v>31</v>
      </c>
      <c r="C17" s="11"/>
      <c r="D17" s="11"/>
      <c r="E17" s="11"/>
      <c r="F17" s="11"/>
      <c r="G17" s="53"/>
      <c r="H17" s="53"/>
      <c r="I17" s="11"/>
      <c r="J17" s="12"/>
    </row>
    <row r="18" spans="1:10" ht="23.25" customHeight="1" x14ac:dyDescent="0.15">
      <c r="A18" s="253"/>
      <c r="B18" s="31" t="s">
        <v>31</v>
      </c>
      <c r="C18" s="31"/>
      <c r="D18" s="13"/>
      <c r="E18" s="13"/>
      <c r="F18" s="13"/>
      <c r="G18" s="52"/>
      <c r="H18" s="52"/>
      <c r="I18" s="31"/>
      <c r="J18" s="14"/>
    </row>
    <row r="19" spans="1:10" ht="23.25" customHeight="1" x14ac:dyDescent="0.15">
      <c r="A19" s="252">
        <v>5</v>
      </c>
      <c r="B19" s="11" t="s">
        <v>31</v>
      </c>
      <c r="C19" s="11"/>
      <c r="D19" s="11"/>
      <c r="E19" s="11"/>
      <c r="F19" s="11"/>
      <c r="G19" s="53"/>
      <c r="H19" s="53"/>
      <c r="I19" s="11"/>
      <c r="J19" s="12"/>
    </row>
    <row r="20" spans="1:10" ht="23.25" customHeight="1" x14ac:dyDescent="0.15">
      <c r="A20" s="253"/>
      <c r="B20" s="31" t="s">
        <v>31</v>
      </c>
      <c r="C20" s="31"/>
      <c r="D20" s="13"/>
      <c r="E20" s="13"/>
      <c r="F20" s="13"/>
      <c r="G20" s="52"/>
      <c r="H20" s="52"/>
      <c r="I20" s="31"/>
      <c r="J20" s="14"/>
    </row>
    <row r="21" spans="1:10" ht="23.25" customHeight="1" x14ac:dyDescent="0.15">
      <c r="A21" s="252">
        <v>6</v>
      </c>
      <c r="B21" s="11" t="s">
        <v>31</v>
      </c>
      <c r="C21" s="11"/>
      <c r="D21" s="11"/>
      <c r="E21" s="11"/>
      <c r="F21" s="11"/>
      <c r="G21" s="53"/>
      <c r="H21" s="53"/>
      <c r="I21" s="11"/>
      <c r="J21" s="12"/>
    </row>
    <row r="22" spans="1:10" ht="23.25" customHeight="1" x14ac:dyDescent="0.15">
      <c r="A22" s="253"/>
      <c r="B22" s="31" t="s">
        <v>31</v>
      </c>
      <c r="C22" s="31"/>
      <c r="D22" s="13"/>
      <c r="E22" s="13"/>
      <c r="F22" s="13"/>
      <c r="G22" s="52"/>
      <c r="H22" s="52"/>
      <c r="I22" s="31"/>
      <c r="J22" s="14"/>
    </row>
    <row r="23" spans="1:10" ht="23.25" customHeight="1" x14ac:dyDescent="0.15">
      <c r="A23" s="260">
        <v>7</v>
      </c>
      <c r="B23" s="163" t="s">
        <v>31</v>
      </c>
      <c r="C23" s="163"/>
      <c r="D23" s="163"/>
      <c r="E23" s="163"/>
      <c r="F23" s="163"/>
      <c r="G23" s="164"/>
      <c r="H23" s="164"/>
      <c r="I23" s="163"/>
      <c r="J23" s="166"/>
    </row>
    <row r="24" spans="1:10" ht="23.25" customHeight="1" thickBot="1" x14ac:dyDescent="0.2">
      <c r="A24" s="261"/>
      <c r="B24" s="32" t="s">
        <v>31</v>
      </c>
      <c r="C24" s="32"/>
      <c r="D24" s="15"/>
      <c r="E24" s="15"/>
      <c r="F24" s="15"/>
      <c r="G24" s="54"/>
      <c r="H24" s="54"/>
      <c r="I24" s="32"/>
      <c r="J24" s="16"/>
    </row>
    <row r="25" spans="1:10" ht="17.25" x14ac:dyDescent="0.15">
      <c r="A25" s="151" t="s">
        <v>30</v>
      </c>
      <c r="B25" s="161"/>
      <c r="C25" s="161"/>
      <c r="D25" s="161"/>
      <c r="E25" s="161"/>
      <c r="F25" s="161"/>
      <c r="G25" s="161"/>
      <c r="H25" s="161"/>
      <c r="I25" s="161"/>
      <c r="J25" s="167"/>
    </row>
    <row r="26" spans="1:10" x14ac:dyDescent="0.15">
      <c r="A26" s="39" t="s">
        <v>19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x14ac:dyDescent="0.15">
      <c r="A27" s="37" t="s">
        <v>110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10" x14ac:dyDescent="0.15">
      <c r="A28" s="37" t="s">
        <v>20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15">
      <c r="A29" s="37" t="s">
        <v>109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ht="12.75" thickBot="1" x14ac:dyDescent="0.2">
      <c r="A30" s="38" t="s">
        <v>108</v>
      </c>
      <c r="B30" s="38"/>
      <c r="C30" s="38"/>
      <c r="D30" s="38"/>
      <c r="E30" s="38"/>
      <c r="F30" s="38"/>
      <c r="G30" s="38"/>
      <c r="H30" s="38"/>
      <c r="I30" s="38"/>
      <c r="J30" s="38"/>
    </row>
    <row r="31" spans="1:10" ht="25.5" customHeight="1" x14ac:dyDescent="0.15">
      <c r="A31" s="177" t="s">
        <v>41</v>
      </c>
      <c r="B31" s="178" t="s">
        <v>7</v>
      </c>
      <c r="C31" s="178" t="s">
        <v>99</v>
      </c>
      <c r="D31" s="178" t="s">
        <v>98</v>
      </c>
      <c r="E31" s="178" t="s">
        <v>11</v>
      </c>
      <c r="F31" s="178" t="s">
        <v>107</v>
      </c>
      <c r="G31" s="178" t="s">
        <v>25</v>
      </c>
      <c r="H31" s="180" t="s">
        <v>52</v>
      </c>
      <c r="I31" s="178" t="s">
        <v>94</v>
      </c>
      <c r="J31" s="179" t="s">
        <v>95</v>
      </c>
    </row>
    <row r="32" spans="1:10" ht="25.5" customHeight="1" x14ac:dyDescent="0.15">
      <c r="A32" s="19">
        <v>1</v>
      </c>
      <c r="B32" s="20" t="s">
        <v>32</v>
      </c>
      <c r="C32" s="20"/>
      <c r="D32" s="20"/>
      <c r="E32" s="20"/>
      <c r="F32" s="20"/>
      <c r="G32" s="20"/>
      <c r="H32" s="20"/>
      <c r="I32" s="20"/>
      <c r="J32" s="21"/>
    </row>
    <row r="33" spans="1:10" ht="25.5" customHeight="1" x14ac:dyDescent="0.15">
      <c r="A33" s="19">
        <v>2</v>
      </c>
      <c r="B33" s="20" t="s">
        <v>32</v>
      </c>
      <c r="C33" s="20"/>
      <c r="D33" s="20"/>
      <c r="E33" s="20"/>
      <c r="F33" s="20"/>
      <c r="G33" s="20"/>
      <c r="H33" s="20"/>
      <c r="I33" s="20"/>
      <c r="J33" s="21"/>
    </row>
    <row r="34" spans="1:10" ht="25.5" customHeight="1" x14ac:dyDescent="0.15">
      <c r="A34" s="19">
        <v>3</v>
      </c>
      <c r="B34" s="20" t="s">
        <v>32</v>
      </c>
      <c r="C34" s="20"/>
      <c r="D34" s="20"/>
      <c r="E34" s="20"/>
      <c r="F34" s="20"/>
      <c r="G34" s="20"/>
      <c r="H34" s="20"/>
      <c r="I34" s="20"/>
      <c r="J34" s="21"/>
    </row>
    <row r="35" spans="1:10" ht="25.5" customHeight="1" x14ac:dyDescent="0.15">
      <c r="A35" s="19">
        <v>4</v>
      </c>
      <c r="B35" s="20" t="s">
        <v>32</v>
      </c>
      <c r="C35" s="20"/>
      <c r="D35" s="20"/>
      <c r="E35" s="20"/>
      <c r="F35" s="20"/>
      <c r="G35" s="20"/>
      <c r="H35" s="20"/>
      <c r="I35" s="20"/>
      <c r="J35" s="21"/>
    </row>
    <row r="36" spans="1:10" ht="25.5" customHeight="1" x14ac:dyDescent="0.15">
      <c r="A36" s="19">
        <v>5</v>
      </c>
      <c r="B36" s="20" t="s">
        <v>32</v>
      </c>
      <c r="C36" s="20"/>
      <c r="D36" s="20"/>
      <c r="E36" s="20"/>
      <c r="F36" s="20"/>
      <c r="G36" s="20"/>
      <c r="H36" s="20"/>
      <c r="I36" s="20"/>
      <c r="J36" s="21"/>
    </row>
    <row r="37" spans="1:10" ht="25.5" customHeight="1" x14ac:dyDescent="0.15">
      <c r="A37" s="19">
        <v>6</v>
      </c>
      <c r="B37" s="20" t="s">
        <v>32</v>
      </c>
      <c r="C37" s="20"/>
      <c r="D37" s="20"/>
      <c r="E37" s="20"/>
      <c r="F37" s="20"/>
      <c r="G37" s="20"/>
      <c r="H37" s="20"/>
      <c r="I37" s="20"/>
      <c r="J37" s="21"/>
    </row>
    <row r="38" spans="1:10" ht="25.5" customHeight="1" x14ac:dyDescent="0.15">
      <c r="A38" s="19">
        <v>7</v>
      </c>
      <c r="B38" s="20" t="s">
        <v>32</v>
      </c>
      <c r="C38" s="20"/>
      <c r="D38" s="20"/>
      <c r="E38" s="20"/>
      <c r="F38" s="20"/>
      <c r="G38" s="20"/>
      <c r="H38" s="20"/>
      <c r="I38" s="20"/>
      <c r="J38" s="21"/>
    </row>
    <row r="39" spans="1:10" ht="25.5" customHeight="1" x14ac:dyDescent="0.15">
      <c r="A39" s="19">
        <v>8</v>
      </c>
      <c r="B39" s="20" t="s">
        <v>32</v>
      </c>
      <c r="C39" s="20"/>
      <c r="D39" s="20"/>
      <c r="E39" s="20"/>
      <c r="F39" s="20"/>
      <c r="G39" s="20"/>
      <c r="H39" s="20"/>
      <c r="I39" s="20"/>
      <c r="J39" s="21"/>
    </row>
    <row r="40" spans="1:10" ht="25.5" customHeight="1" x14ac:dyDescent="0.15">
      <c r="A40" s="19">
        <v>9</v>
      </c>
      <c r="B40" s="20" t="s">
        <v>32</v>
      </c>
      <c r="C40" s="20"/>
      <c r="D40" s="20"/>
      <c r="E40" s="20"/>
      <c r="F40" s="20"/>
      <c r="G40" s="20"/>
      <c r="H40" s="20"/>
      <c r="I40" s="20"/>
      <c r="J40" s="21"/>
    </row>
    <row r="41" spans="1:10" ht="25.5" customHeight="1" x14ac:dyDescent="0.15">
      <c r="A41" s="19">
        <v>10</v>
      </c>
      <c r="B41" s="20" t="s">
        <v>32</v>
      </c>
      <c r="C41" s="20"/>
      <c r="D41" s="20"/>
      <c r="E41" s="20"/>
      <c r="F41" s="20"/>
      <c r="G41" s="20"/>
      <c r="H41" s="20"/>
      <c r="I41" s="20"/>
      <c r="J41" s="21"/>
    </row>
    <row r="42" spans="1:10" ht="25.5" customHeight="1" x14ac:dyDescent="0.15">
      <c r="A42" s="19">
        <v>11</v>
      </c>
      <c r="B42" s="20" t="s">
        <v>32</v>
      </c>
      <c r="C42" s="20"/>
      <c r="D42" s="20"/>
      <c r="E42" s="20"/>
      <c r="F42" s="20"/>
      <c r="G42" s="20"/>
      <c r="H42" s="20"/>
      <c r="I42" s="20"/>
      <c r="J42" s="21"/>
    </row>
    <row r="43" spans="1:10" ht="25.5" customHeight="1" x14ac:dyDescent="0.15">
      <c r="A43" s="19">
        <v>12</v>
      </c>
      <c r="B43" s="20" t="s">
        <v>32</v>
      </c>
      <c r="C43" s="20"/>
      <c r="D43" s="20"/>
      <c r="E43" s="20"/>
      <c r="F43" s="20"/>
      <c r="G43" s="20"/>
      <c r="H43" s="20"/>
      <c r="I43" s="20"/>
      <c r="J43" s="21"/>
    </row>
    <row r="44" spans="1:10" ht="25.5" customHeight="1" x14ac:dyDescent="0.15">
      <c r="A44" s="19">
        <v>13</v>
      </c>
      <c r="B44" s="20" t="s">
        <v>32</v>
      </c>
      <c r="C44" s="20"/>
      <c r="D44" s="20"/>
      <c r="E44" s="20"/>
      <c r="F44" s="20"/>
      <c r="G44" s="20"/>
      <c r="H44" s="20"/>
      <c r="I44" s="20"/>
      <c r="J44" s="21"/>
    </row>
    <row r="45" spans="1:10" ht="25.5" customHeight="1" x14ac:dyDescent="0.15">
      <c r="A45" s="19">
        <v>14</v>
      </c>
      <c r="B45" s="20" t="s">
        <v>32</v>
      </c>
      <c r="C45" s="20"/>
      <c r="D45" s="20"/>
      <c r="E45" s="20"/>
      <c r="F45" s="20"/>
      <c r="G45" s="20"/>
      <c r="H45" s="20"/>
      <c r="I45" s="20"/>
      <c r="J45" s="21"/>
    </row>
    <row r="46" spans="1:10" ht="25.5" customHeight="1" x14ac:dyDescent="0.15">
      <c r="A46" s="19">
        <v>15</v>
      </c>
      <c r="B46" s="20" t="s">
        <v>32</v>
      </c>
      <c r="C46" s="20"/>
      <c r="D46" s="20"/>
      <c r="E46" s="20"/>
      <c r="F46" s="20"/>
      <c r="G46" s="20"/>
      <c r="H46" s="20"/>
      <c r="I46" s="20"/>
      <c r="J46" s="21"/>
    </row>
    <row r="47" spans="1:10" ht="25.5" customHeight="1" thickBot="1" x14ac:dyDescent="0.2">
      <c r="A47" s="22">
        <v>16</v>
      </c>
      <c r="B47" s="23" t="s">
        <v>32</v>
      </c>
      <c r="C47" s="23"/>
      <c r="D47" s="23"/>
      <c r="E47" s="23"/>
      <c r="F47" s="23"/>
      <c r="G47" s="23"/>
      <c r="H47" s="23"/>
      <c r="I47" s="23"/>
      <c r="J47" s="24"/>
    </row>
  </sheetData>
  <mergeCells count="11">
    <mergeCell ref="A23:A24"/>
    <mergeCell ref="A13:A14"/>
    <mergeCell ref="A15:A16"/>
    <mergeCell ref="A17:A18"/>
    <mergeCell ref="A19:A20"/>
    <mergeCell ref="A21:A22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2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47"/>
  <sheetViews>
    <sheetView view="pageBreakPreview" zoomScaleNormal="100" zoomScaleSheetLayoutView="100" workbookViewId="0">
      <selection activeCell="C11" sqref="C11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250" t="s">
        <v>0</v>
      </c>
      <c r="B2" s="251"/>
      <c r="C2" s="256" t="str">
        <f>表紙!B2</f>
        <v>第７２回　函館地区バドミントン選手権大会
兼　佐々木俊雄杯争奪バドミントン大会</v>
      </c>
      <c r="D2" s="256"/>
      <c r="E2" s="256"/>
      <c r="F2" s="256"/>
      <c r="G2" s="256"/>
      <c r="H2" s="256"/>
      <c r="I2" s="256"/>
      <c r="J2" s="257"/>
    </row>
    <row r="3" spans="1:10" ht="18" thickBot="1" x14ac:dyDescent="0.2">
      <c r="A3" s="248" t="s">
        <v>11</v>
      </c>
      <c r="B3" s="249"/>
      <c r="C3" s="258" t="str">
        <f>表紙!B3</f>
        <v>北海道高等学校</v>
      </c>
      <c r="D3" s="258"/>
      <c r="E3" s="258"/>
      <c r="F3" s="258"/>
      <c r="G3" s="258"/>
      <c r="H3" s="258"/>
      <c r="I3" s="258"/>
      <c r="J3" s="259"/>
    </row>
    <row r="4" spans="1:10" ht="17.25" x14ac:dyDescent="0.15">
      <c r="A4" s="171" t="s">
        <v>37</v>
      </c>
      <c r="B4" s="172"/>
      <c r="C4" s="172"/>
      <c r="D4" s="172"/>
      <c r="E4" s="170"/>
      <c r="F4" s="170"/>
      <c r="G4" s="170"/>
      <c r="H4" s="170"/>
      <c r="I4" s="170"/>
      <c r="J4" s="170"/>
    </row>
    <row r="5" spans="1:10" ht="12" x14ac:dyDescent="0.15">
      <c r="A5" s="25" t="s">
        <v>19</v>
      </c>
    </row>
    <row r="6" spans="1:10" ht="12" x14ac:dyDescent="0.15">
      <c r="A6" s="9" t="s">
        <v>110</v>
      </c>
    </row>
    <row r="7" spans="1:10" ht="12" x14ac:dyDescent="0.15">
      <c r="A7" s="9" t="s">
        <v>20</v>
      </c>
    </row>
    <row r="8" spans="1:10" ht="12" x14ac:dyDescent="0.15">
      <c r="A8" s="9" t="s">
        <v>109</v>
      </c>
    </row>
    <row r="9" spans="1:10" ht="12.75" thickBot="1" x14ac:dyDescent="0.2">
      <c r="A9" s="9" t="s">
        <v>108</v>
      </c>
    </row>
    <row r="10" spans="1:10" ht="25.5" customHeight="1" x14ac:dyDescent="0.15">
      <c r="A10" s="177" t="s">
        <v>41</v>
      </c>
      <c r="B10" s="178" t="s">
        <v>7</v>
      </c>
      <c r="C10" s="178" t="s">
        <v>99</v>
      </c>
      <c r="D10" s="178" t="s">
        <v>98</v>
      </c>
      <c r="E10" s="178" t="s">
        <v>11</v>
      </c>
      <c r="F10" s="178" t="s">
        <v>107</v>
      </c>
      <c r="G10" s="178" t="s">
        <v>12</v>
      </c>
      <c r="H10" s="180" t="s">
        <v>52</v>
      </c>
      <c r="I10" s="178" t="s">
        <v>94</v>
      </c>
      <c r="J10" s="179" t="s">
        <v>95</v>
      </c>
    </row>
    <row r="11" spans="1:10" ht="23.25" customHeight="1" x14ac:dyDescent="0.15">
      <c r="A11" s="260">
        <v>1</v>
      </c>
      <c r="B11" s="163" t="s">
        <v>39</v>
      </c>
      <c r="C11" s="163"/>
      <c r="D11" s="163"/>
      <c r="E11" s="163"/>
      <c r="F11" s="163"/>
      <c r="G11" s="164"/>
      <c r="H11" s="164"/>
      <c r="I11" s="163"/>
      <c r="J11" s="166"/>
    </row>
    <row r="12" spans="1:10" ht="23.25" customHeight="1" x14ac:dyDescent="0.15">
      <c r="A12" s="253"/>
      <c r="B12" s="31" t="s">
        <v>39</v>
      </c>
      <c r="C12" s="31"/>
      <c r="D12" s="13"/>
      <c r="E12" s="13"/>
      <c r="F12" s="13"/>
      <c r="G12" s="52"/>
      <c r="H12" s="52"/>
      <c r="I12" s="31"/>
      <c r="J12" s="14"/>
    </row>
    <row r="13" spans="1:10" ht="23.25" customHeight="1" x14ac:dyDescent="0.15">
      <c r="A13" s="252">
        <v>2</v>
      </c>
      <c r="B13" s="11" t="s">
        <v>39</v>
      </c>
      <c r="C13" s="11"/>
      <c r="D13" s="11"/>
      <c r="E13" s="11"/>
      <c r="F13" s="11"/>
      <c r="G13" s="53"/>
      <c r="H13" s="53"/>
      <c r="I13" s="11"/>
      <c r="J13" s="12"/>
    </row>
    <row r="14" spans="1:10" ht="23.25" customHeight="1" x14ac:dyDescent="0.15">
      <c r="A14" s="253"/>
      <c r="B14" s="31" t="s">
        <v>39</v>
      </c>
      <c r="C14" s="31"/>
      <c r="D14" s="13"/>
      <c r="E14" s="13"/>
      <c r="F14" s="13"/>
      <c r="G14" s="52"/>
      <c r="H14" s="52"/>
      <c r="I14" s="31"/>
      <c r="J14" s="14"/>
    </row>
    <row r="15" spans="1:10" ht="23.25" customHeight="1" x14ac:dyDescent="0.15">
      <c r="A15" s="252">
        <v>3</v>
      </c>
      <c r="B15" s="11" t="s">
        <v>39</v>
      </c>
      <c r="C15" s="11"/>
      <c r="D15" s="11"/>
      <c r="E15" s="11"/>
      <c r="F15" s="11"/>
      <c r="G15" s="53"/>
      <c r="H15" s="53"/>
      <c r="I15" s="11"/>
      <c r="J15" s="12"/>
    </row>
    <row r="16" spans="1:10" ht="23.25" customHeight="1" x14ac:dyDescent="0.15">
      <c r="A16" s="253"/>
      <c r="B16" s="31" t="s">
        <v>39</v>
      </c>
      <c r="C16" s="31"/>
      <c r="D16" s="13"/>
      <c r="E16" s="13"/>
      <c r="F16" s="13"/>
      <c r="G16" s="52"/>
      <c r="H16" s="52"/>
      <c r="I16" s="31"/>
      <c r="J16" s="14"/>
    </row>
    <row r="17" spans="1:10" ht="23.25" customHeight="1" x14ac:dyDescent="0.15">
      <c r="A17" s="252">
        <v>4</v>
      </c>
      <c r="B17" s="11" t="s">
        <v>39</v>
      </c>
      <c r="C17" s="11"/>
      <c r="D17" s="11"/>
      <c r="E17" s="11"/>
      <c r="F17" s="11"/>
      <c r="G17" s="53"/>
      <c r="H17" s="53"/>
      <c r="I17" s="11"/>
      <c r="J17" s="12"/>
    </row>
    <row r="18" spans="1:10" ht="23.25" customHeight="1" x14ac:dyDescent="0.15">
      <c r="A18" s="253"/>
      <c r="B18" s="31" t="s">
        <v>39</v>
      </c>
      <c r="C18" s="31"/>
      <c r="D18" s="13"/>
      <c r="E18" s="13"/>
      <c r="F18" s="13"/>
      <c r="G18" s="52"/>
      <c r="H18" s="52"/>
      <c r="I18" s="31"/>
      <c r="J18" s="14"/>
    </row>
    <row r="19" spans="1:10" ht="23.25" customHeight="1" x14ac:dyDescent="0.15">
      <c r="A19" s="252">
        <v>5</v>
      </c>
      <c r="B19" s="11" t="s">
        <v>39</v>
      </c>
      <c r="C19" s="11"/>
      <c r="D19" s="11"/>
      <c r="E19" s="11"/>
      <c r="F19" s="11"/>
      <c r="G19" s="53"/>
      <c r="H19" s="53"/>
      <c r="I19" s="11"/>
      <c r="J19" s="12"/>
    </row>
    <row r="20" spans="1:10" ht="23.25" customHeight="1" x14ac:dyDescent="0.15">
      <c r="A20" s="253"/>
      <c r="B20" s="31" t="s">
        <v>39</v>
      </c>
      <c r="C20" s="31"/>
      <c r="D20" s="13"/>
      <c r="E20" s="13"/>
      <c r="F20" s="13"/>
      <c r="G20" s="55"/>
      <c r="H20" s="55"/>
      <c r="I20" s="149"/>
      <c r="J20" s="30"/>
    </row>
    <row r="21" spans="1:10" ht="23.25" customHeight="1" x14ac:dyDescent="0.15">
      <c r="A21" s="252">
        <v>6</v>
      </c>
      <c r="B21" s="11" t="s">
        <v>39</v>
      </c>
      <c r="C21" s="11"/>
      <c r="D21" s="11"/>
      <c r="E21" s="11"/>
      <c r="F21" s="11"/>
      <c r="G21" s="53"/>
      <c r="H21" s="53"/>
      <c r="I21" s="11"/>
      <c r="J21" s="12"/>
    </row>
    <row r="22" spans="1:10" ht="23.25" customHeight="1" x14ac:dyDescent="0.15">
      <c r="A22" s="253"/>
      <c r="B22" s="31" t="s">
        <v>39</v>
      </c>
      <c r="C22" s="31"/>
      <c r="D22" s="13"/>
      <c r="E22" s="13"/>
      <c r="F22" s="13"/>
      <c r="G22" s="52"/>
      <c r="H22" s="52"/>
      <c r="I22" s="31"/>
      <c r="J22" s="14"/>
    </row>
    <row r="23" spans="1:10" ht="23.25" customHeight="1" x14ac:dyDescent="0.15">
      <c r="A23" s="260">
        <v>7</v>
      </c>
      <c r="B23" s="163" t="s">
        <v>39</v>
      </c>
      <c r="C23" s="163"/>
      <c r="D23" s="163"/>
      <c r="E23" s="163"/>
      <c r="F23" s="163"/>
      <c r="G23" s="164"/>
      <c r="H23" s="164"/>
      <c r="I23" s="163"/>
      <c r="J23" s="166"/>
    </row>
    <row r="24" spans="1:10" ht="23.25" customHeight="1" thickBot="1" x14ac:dyDescent="0.2">
      <c r="A24" s="261"/>
      <c r="B24" s="32" t="s">
        <v>39</v>
      </c>
      <c r="C24" s="32"/>
      <c r="D24" s="15"/>
      <c r="E24" s="15"/>
      <c r="F24" s="15"/>
      <c r="G24" s="54"/>
      <c r="H24" s="54"/>
      <c r="I24" s="32"/>
      <c r="J24" s="16"/>
    </row>
    <row r="25" spans="1:10" ht="17.25" x14ac:dyDescent="0.15">
      <c r="A25" s="171" t="s">
        <v>38</v>
      </c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 ht="12" x14ac:dyDescent="0.15">
      <c r="A26" s="39" t="s">
        <v>19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2" x14ac:dyDescent="0.15">
      <c r="A27" s="37" t="s">
        <v>110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10" ht="12" x14ac:dyDescent="0.15">
      <c r="A28" s="37" t="s">
        <v>20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12" x14ac:dyDescent="0.15">
      <c r="A29" s="37" t="s">
        <v>109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ht="12.75" thickBot="1" x14ac:dyDescent="0.2">
      <c r="A30" s="38" t="s">
        <v>108</v>
      </c>
      <c r="B30" s="38"/>
      <c r="C30" s="38"/>
      <c r="D30" s="38"/>
      <c r="E30" s="38"/>
      <c r="F30" s="38"/>
      <c r="G30" s="38"/>
      <c r="H30" s="38"/>
      <c r="I30" s="38"/>
      <c r="J30" s="38"/>
    </row>
    <row r="31" spans="1:10" ht="25.5" customHeight="1" x14ac:dyDescent="0.15">
      <c r="A31" s="177" t="s">
        <v>41</v>
      </c>
      <c r="B31" s="178" t="s">
        <v>7</v>
      </c>
      <c r="C31" s="178" t="s">
        <v>99</v>
      </c>
      <c r="D31" s="178" t="s">
        <v>98</v>
      </c>
      <c r="E31" s="178" t="s">
        <v>11</v>
      </c>
      <c r="F31" s="178" t="s">
        <v>107</v>
      </c>
      <c r="G31" s="178" t="s">
        <v>12</v>
      </c>
      <c r="H31" s="180" t="s">
        <v>52</v>
      </c>
      <c r="I31" s="178" t="s">
        <v>94</v>
      </c>
      <c r="J31" s="179" t="s">
        <v>95</v>
      </c>
    </row>
    <row r="32" spans="1:10" ht="25.5" customHeight="1" x14ac:dyDescent="0.15">
      <c r="A32" s="19">
        <v>1</v>
      </c>
      <c r="B32" s="20" t="s">
        <v>40</v>
      </c>
      <c r="C32" s="20"/>
      <c r="D32" s="20"/>
      <c r="E32" s="20"/>
      <c r="F32" s="20"/>
      <c r="G32" s="20"/>
      <c r="H32" s="20"/>
      <c r="I32" s="20"/>
      <c r="J32" s="21"/>
    </row>
    <row r="33" spans="1:10" ht="25.5" customHeight="1" x14ac:dyDescent="0.15">
      <c r="A33" s="19">
        <v>2</v>
      </c>
      <c r="B33" s="20" t="s">
        <v>40</v>
      </c>
      <c r="C33" s="20"/>
      <c r="D33" s="20"/>
      <c r="E33" s="20"/>
      <c r="F33" s="20"/>
      <c r="G33" s="20"/>
      <c r="H33" s="20"/>
      <c r="I33" s="20"/>
      <c r="J33" s="21"/>
    </row>
    <row r="34" spans="1:10" ht="25.5" customHeight="1" x14ac:dyDescent="0.15">
      <c r="A34" s="19">
        <v>3</v>
      </c>
      <c r="B34" s="20" t="s">
        <v>40</v>
      </c>
      <c r="C34" s="20"/>
      <c r="D34" s="20"/>
      <c r="E34" s="20"/>
      <c r="F34" s="20"/>
      <c r="G34" s="20"/>
      <c r="H34" s="20"/>
      <c r="I34" s="20"/>
      <c r="J34" s="21"/>
    </row>
    <row r="35" spans="1:10" ht="25.5" customHeight="1" x14ac:dyDescent="0.15">
      <c r="A35" s="19">
        <v>4</v>
      </c>
      <c r="B35" s="20" t="s">
        <v>40</v>
      </c>
      <c r="C35" s="20"/>
      <c r="D35" s="20"/>
      <c r="E35" s="20"/>
      <c r="F35" s="20"/>
      <c r="G35" s="20"/>
      <c r="H35" s="20"/>
      <c r="I35" s="20"/>
      <c r="J35" s="21"/>
    </row>
    <row r="36" spans="1:10" ht="25.5" customHeight="1" x14ac:dyDescent="0.15">
      <c r="A36" s="19">
        <v>5</v>
      </c>
      <c r="B36" s="20" t="s">
        <v>40</v>
      </c>
      <c r="C36" s="20"/>
      <c r="D36" s="20"/>
      <c r="E36" s="20"/>
      <c r="F36" s="20"/>
      <c r="G36" s="20"/>
      <c r="H36" s="20"/>
      <c r="I36" s="20"/>
      <c r="J36" s="21"/>
    </row>
    <row r="37" spans="1:10" ht="25.5" customHeight="1" x14ac:dyDescent="0.15">
      <c r="A37" s="19">
        <v>6</v>
      </c>
      <c r="B37" s="20" t="s">
        <v>40</v>
      </c>
      <c r="C37" s="20"/>
      <c r="D37" s="20"/>
      <c r="E37" s="20"/>
      <c r="F37" s="20"/>
      <c r="G37" s="20"/>
      <c r="H37" s="20"/>
      <c r="I37" s="20"/>
      <c r="J37" s="21"/>
    </row>
    <row r="38" spans="1:10" ht="25.5" customHeight="1" x14ac:dyDescent="0.15">
      <c r="A38" s="19">
        <v>7</v>
      </c>
      <c r="B38" s="20" t="s">
        <v>40</v>
      </c>
      <c r="C38" s="20"/>
      <c r="D38" s="20"/>
      <c r="E38" s="20"/>
      <c r="F38" s="20"/>
      <c r="G38" s="20"/>
      <c r="H38" s="20"/>
      <c r="I38" s="20"/>
      <c r="J38" s="21"/>
    </row>
    <row r="39" spans="1:10" ht="25.5" customHeight="1" x14ac:dyDescent="0.15">
      <c r="A39" s="19">
        <v>8</v>
      </c>
      <c r="B39" s="20" t="s">
        <v>40</v>
      </c>
      <c r="C39" s="20"/>
      <c r="D39" s="20"/>
      <c r="E39" s="20"/>
      <c r="F39" s="20"/>
      <c r="G39" s="20"/>
      <c r="H39" s="20"/>
      <c r="I39" s="20"/>
      <c r="J39" s="21"/>
    </row>
    <row r="40" spans="1:10" ht="25.5" customHeight="1" x14ac:dyDescent="0.15">
      <c r="A40" s="19">
        <v>9</v>
      </c>
      <c r="B40" s="20" t="s">
        <v>40</v>
      </c>
      <c r="C40" s="20"/>
      <c r="D40" s="20"/>
      <c r="E40" s="20"/>
      <c r="F40" s="20"/>
      <c r="G40" s="20"/>
      <c r="H40" s="20"/>
      <c r="I40" s="20"/>
      <c r="J40" s="21"/>
    </row>
    <row r="41" spans="1:10" ht="25.5" customHeight="1" x14ac:dyDescent="0.15">
      <c r="A41" s="19">
        <v>10</v>
      </c>
      <c r="B41" s="20" t="s">
        <v>40</v>
      </c>
      <c r="C41" s="20"/>
      <c r="D41" s="20"/>
      <c r="E41" s="20"/>
      <c r="F41" s="20"/>
      <c r="G41" s="20"/>
      <c r="H41" s="20"/>
      <c r="I41" s="20"/>
      <c r="J41" s="21"/>
    </row>
    <row r="42" spans="1:10" ht="25.5" customHeight="1" x14ac:dyDescent="0.15">
      <c r="A42" s="19">
        <v>11</v>
      </c>
      <c r="B42" s="20" t="s">
        <v>40</v>
      </c>
      <c r="C42" s="20"/>
      <c r="D42" s="20"/>
      <c r="E42" s="20"/>
      <c r="F42" s="20"/>
      <c r="G42" s="20"/>
      <c r="H42" s="20"/>
      <c r="I42" s="20"/>
      <c r="J42" s="21"/>
    </row>
    <row r="43" spans="1:10" ht="25.5" customHeight="1" x14ac:dyDescent="0.15">
      <c r="A43" s="19">
        <v>12</v>
      </c>
      <c r="B43" s="20" t="s">
        <v>40</v>
      </c>
      <c r="C43" s="20"/>
      <c r="D43" s="20"/>
      <c r="E43" s="20"/>
      <c r="F43" s="20"/>
      <c r="G43" s="20"/>
      <c r="H43" s="20"/>
      <c r="I43" s="20"/>
      <c r="J43" s="21"/>
    </row>
    <row r="44" spans="1:10" ht="25.5" customHeight="1" x14ac:dyDescent="0.15">
      <c r="A44" s="19">
        <v>13</v>
      </c>
      <c r="B44" s="20" t="s">
        <v>40</v>
      </c>
      <c r="C44" s="20"/>
      <c r="D44" s="20"/>
      <c r="E44" s="20"/>
      <c r="F44" s="20"/>
      <c r="G44" s="20"/>
      <c r="H44" s="20"/>
      <c r="I44" s="20"/>
      <c r="J44" s="21"/>
    </row>
    <row r="45" spans="1:10" ht="25.5" customHeight="1" x14ac:dyDescent="0.15">
      <c r="A45" s="19">
        <v>14</v>
      </c>
      <c r="B45" s="20" t="s">
        <v>40</v>
      </c>
      <c r="C45" s="20"/>
      <c r="D45" s="20"/>
      <c r="E45" s="20"/>
      <c r="F45" s="20"/>
      <c r="G45" s="20"/>
      <c r="H45" s="20"/>
      <c r="I45" s="20"/>
      <c r="J45" s="21"/>
    </row>
    <row r="46" spans="1:10" ht="25.5" customHeight="1" x14ac:dyDescent="0.15">
      <c r="A46" s="19">
        <v>15</v>
      </c>
      <c r="B46" s="20" t="s">
        <v>40</v>
      </c>
      <c r="C46" s="20"/>
      <c r="D46" s="20"/>
      <c r="E46" s="20"/>
      <c r="F46" s="20"/>
      <c r="G46" s="20"/>
      <c r="H46" s="20"/>
      <c r="I46" s="20"/>
      <c r="J46" s="21"/>
    </row>
    <row r="47" spans="1:10" ht="25.5" customHeight="1" thickBot="1" x14ac:dyDescent="0.2">
      <c r="A47" s="22">
        <v>16</v>
      </c>
      <c r="B47" s="23" t="s">
        <v>40</v>
      </c>
      <c r="C47" s="23"/>
      <c r="D47" s="23"/>
      <c r="E47" s="23"/>
      <c r="F47" s="23"/>
      <c r="G47" s="23"/>
      <c r="H47" s="23"/>
      <c r="I47" s="23"/>
      <c r="J47" s="24"/>
    </row>
  </sheetData>
  <mergeCells count="11">
    <mergeCell ref="A23:A24"/>
    <mergeCell ref="A13:A14"/>
    <mergeCell ref="A15:A16"/>
    <mergeCell ref="A17:A18"/>
    <mergeCell ref="A19:A20"/>
    <mergeCell ref="A21:A22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表紙</vt:lpstr>
      <vt:lpstr>男子団体</vt:lpstr>
      <vt:lpstr>女子団体</vt:lpstr>
      <vt:lpstr>高1,2男A</vt:lpstr>
      <vt:lpstr>高1,2男B</vt:lpstr>
      <vt:lpstr>高3男</vt:lpstr>
      <vt:lpstr>高校1,2女A</vt:lpstr>
      <vt:lpstr>高校1,2女B</vt:lpstr>
      <vt:lpstr>高3女</vt:lpstr>
      <vt:lpstr>'高1,2男A'!Print_Area</vt:lpstr>
      <vt:lpstr>'高1,2男B'!Print_Area</vt:lpstr>
      <vt:lpstr>高3女!Print_Area</vt:lpstr>
      <vt:lpstr>高3男!Print_Area</vt:lpstr>
      <vt:lpstr>'高校1,2女A'!Print_Area</vt:lpstr>
      <vt:lpstr>女子団体!Print_Area</vt:lpstr>
      <vt:lpstr>男子団体!Print_Area</vt:lpstr>
      <vt:lpstr>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</cp:lastModifiedBy>
  <cp:lastPrinted>2020-07-21T00:59:59Z</cp:lastPrinted>
  <dcterms:created xsi:type="dcterms:W3CDTF">2019-07-08T05:37:12Z</dcterms:created>
  <dcterms:modified xsi:type="dcterms:W3CDTF">2020-07-21T01:00:38Z</dcterms:modified>
</cp:coreProperties>
</file>